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Sheet1!$M$1:$M$150</definedName>
  </definedNames>
  <calcPr calcId="144525" concurrentCalc="0"/>
</workbook>
</file>

<file path=xl/sharedStrings.xml><?xml version="1.0" encoding="utf-8"?>
<sst xmlns="http://schemas.openxmlformats.org/spreadsheetml/2006/main" count="179">
  <si>
    <t>序号</t>
  </si>
  <si>
    <t>姓名</t>
  </si>
  <si>
    <t>学号</t>
  </si>
  <si>
    <t>入党动机和政治理论素质（25分）</t>
  </si>
  <si>
    <t>参加政治理论学习情况（5分）</t>
  </si>
  <si>
    <t>入党申请书书写情况（5分）</t>
  </si>
  <si>
    <t>汇报思想情况（5分）</t>
  </si>
  <si>
    <t>考试课平均成绩（20分）</t>
  </si>
  <si>
    <t>综合测评A和C（20分）</t>
  </si>
  <si>
    <t>民意测评情况（20分）</t>
  </si>
  <si>
    <t>总分</t>
  </si>
  <si>
    <t>排名</t>
  </si>
  <si>
    <t>备注</t>
  </si>
  <si>
    <t>李阳梅</t>
  </si>
  <si>
    <t>蒋家政</t>
  </si>
  <si>
    <t>张苗</t>
  </si>
  <si>
    <t>张冰怡</t>
  </si>
  <si>
    <t>王子君</t>
  </si>
  <si>
    <t>都张萌</t>
  </si>
  <si>
    <t>徐丹丹</t>
  </si>
  <si>
    <t>袁梦雪</t>
  </si>
  <si>
    <t>李闪闪</t>
  </si>
  <si>
    <t>赵玉婷</t>
  </si>
  <si>
    <t>孙艺萌</t>
  </si>
  <si>
    <t>刘平</t>
  </si>
  <si>
    <t>李宁</t>
  </si>
  <si>
    <t>卢淑雅</t>
  </si>
  <si>
    <t>任相颖</t>
  </si>
  <si>
    <t>李新苗</t>
  </si>
  <si>
    <t>毛雯慧</t>
  </si>
  <si>
    <t>张梦珂</t>
  </si>
  <si>
    <t>逯文杰</t>
  </si>
  <si>
    <t>叶芮汐</t>
  </si>
  <si>
    <t>火敏</t>
  </si>
  <si>
    <t>封帆</t>
  </si>
  <si>
    <t>张苗苗</t>
  </si>
  <si>
    <t>宋婕</t>
  </si>
  <si>
    <t>忽岩</t>
  </si>
  <si>
    <t>时倩倩</t>
  </si>
  <si>
    <t>杨光辉</t>
  </si>
  <si>
    <t>张豫</t>
  </si>
  <si>
    <t>张升垚</t>
  </si>
  <si>
    <t>冯子佳</t>
  </si>
  <si>
    <t>20155227938</t>
  </si>
  <si>
    <t>刘梦皓</t>
  </si>
  <si>
    <t>20165228603</t>
  </si>
  <si>
    <t>洪琛</t>
  </si>
  <si>
    <t>苏文瑶</t>
  </si>
  <si>
    <t>20155227930</t>
  </si>
  <si>
    <t>胡鑫</t>
  </si>
  <si>
    <t>20155227829</t>
  </si>
  <si>
    <t>刘璐</t>
  </si>
  <si>
    <t>20155227835</t>
  </si>
  <si>
    <t>赵俊杰</t>
  </si>
  <si>
    <t>20155227839</t>
  </si>
  <si>
    <t>崔明娣</t>
  </si>
  <si>
    <t>20155227931</t>
  </si>
  <si>
    <t>胡海洋</t>
  </si>
  <si>
    <t>明安</t>
  </si>
  <si>
    <t>20165308706</t>
  </si>
  <si>
    <t>赵文静</t>
  </si>
  <si>
    <t>20155227939</t>
  </si>
  <si>
    <t>郭俏</t>
  </si>
  <si>
    <t>20155427042</t>
  </si>
  <si>
    <t>范莉杰</t>
  </si>
  <si>
    <t>20155427037</t>
  </si>
  <si>
    <t>吴亚杰</t>
  </si>
  <si>
    <t>张芳菲</t>
  </si>
  <si>
    <t>20155227842</t>
  </si>
  <si>
    <t>景晓燕</t>
  </si>
  <si>
    <t>20155227822</t>
  </si>
  <si>
    <t>付明强</t>
  </si>
  <si>
    <t>20165308703</t>
  </si>
  <si>
    <t>梁淼淼</t>
  </si>
  <si>
    <t>20165308725</t>
  </si>
  <si>
    <t>班硕</t>
  </si>
  <si>
    <t>20165308708</t>
  </si>
  <si>
    <t>邵世豪</t>
  </si>
  <si>
    <t>20175308214</t>
  </si>
  <si>
    <t>曹紫荆</t>
  </si>
  <si>
    <t>许诺</t>
  </si>
  <si>
    <t>陈乐乐</t>
  </si>
  <si>
    <t>刘颖博</t>
  </si>
  <si>
    <t>周涛</t>
  </si>
  <si>
    <t>江路婷</t>
  </si>
  <si>
    <t>刘晨</t>
  </si>
  <si>
    <t>张睿卿</t>
  </si>
  <si>
    <t>车佳慧</t>
  </si>
  <si>
    <t>王晨晨</t>
  </si>
  <si>
    <t>郭凯凯</t>
  </si>
  <si>
    <t>王新秀</t>
  </si>
  <si>
    <t>周蕾</t>
  </si>
  <si>
    <t>周梦思</t>
  </si>
  <si>
    <t>王赛赛</t>
  </si>
  <si>
    <t>耿晨曦</t>
  </si>
  <si>
    <t>钱猛</t>
  </si>
  <si>
    <t>李佳音</t>
  </si>
  <si>
    <t>傅钰珺</t>
  </si>
  <si>
    <t>蔡雨航</t>
  </si>
  <si>
    <t>胡莹莹</t>
  </si>
  <si>
    <t>陈永帅</t>
  </si>
  <si>
    <t>陈曦</t>
  </si>
  <si>
    <t>张金波</t>
  </si>
  <si>
    <t>刘明锟</t>
  </si>
  <si>
    <t>杜毓辉</t>
  </si>
  <si>
    <t>段姝彤</t>
  </si>
  <si>
    <t>赵坤鹏</t>
  </si>
  <si>
    <t>王玉娇</t>
  </si>
  <si>
    <t>周聪</t>
  </si>
  <si>
    <t>张佳闻</t>
  </si>
  <si>
    <t>张政</t>
  </si>
  <si>
    <t>黄婧薇</t>
  </si>
  <si>
    <t>王怿婷</t>
  </si>
  <si>
    <t>李航</t>
  </si>
  <si>
    <t>张田凯</t>
  </si>
  <si>
    <t>范旭东</t>
  </si>
  <si>
    <t>鲁科</t>
  </si>
  <si>
    <t>付宁宁</t>
  </si>
  <si>
    <t>侯双慧</t>
  </si>
  <si>
    <t>王晓柔</t>
  </si>
  <si>
    <t>梁舒瑶</t>
  </si>
  <si>
    <t>陆一飞</t>
  </si>
  <si>
    <t>许超平</t>
  </si>
  <si>
    <t>孔德飞</t>
  </si>
  <si>
    <t>刘先伟</t>
  </si>
  <si>
    <t>李珂云</t>
  </si>
  <si>
    <t>刘毅真</t>
  </si>
  <si>
    <t>万梓龙</t>
  </si>
  <si>
    <t>侯依函</t>
  </si>
  <si>
    <t>苗准</t>
  </si>
  <si>
    <t>韩玉静</t>
  </si>
  <si>
    <t>朱江洪</t>
  </si>
  <si>
    <t>丰玉茹</t>
  </si>
  <si>
    <t>李萌萌</t>
  </si>
  <si>
    <t>刘杰</t>
  </si>
  <si>
    <t>彭良国</t>
  </si>
  <si>
    <t>张弛</t>
  </si>
  <si>
    <t>刘新园</t>
  </si>
  <si>
    <t>刘博</t>
  </si>
  <si>
    <t>张玉珍</t>
  </si>
  <si>
    <t>李仪方</t>
  </si>
  <si>
    <t>尹凤花</t>
  </si>
  <si>
    <t>李颖</t>
  </si>
  <si>
    <t>张小楠</t>
  </si>
  <si>
    <t>安心</t>
  </si>
  <si>
    <t>赵黎君</t>
  </si>
  <si>
    <t>关亭亭</t>
  </si>
  <si>
    <t>孙迪</t>
  </si>
  <si>
    <t>马姣姣</t>
  </si>
  <si>
    <t>王晓宁</t>
  </si>
  <si>
    <t>田慧敏</t>
  </si>
  <si>
    <t>田宜禾</t>
  </si>
  <si>
    <t>汪新新</t>
  </si>
  <si>
    <t>黄向阳</t>
  </si>
  <si>
    <t>庄春光</t>
  </si>
  <si>
    <t>代良良</t>
  </si>
  <si>
    <t>刘知晴</t>
  </si>
  <si>
    <t>桓勇瑞</t>
  </si>
  <si>
    <t>周顺</t>
  </si>
  <si>
    <t>王含</t>
  </si>
  <si>
    <t>胥孝格</t>
  </si>
  <si>
    <t>付强</t>
  </si>
  <si>
    <t>宋丹</t>
  </si>
  <si>
    <t>张阿杰</t>
  </si>
  <si>
    <t>杨玉洁</t>
  </si>
  <si>
    <t>刘芮宁</t>
  </si>
  <si>
    <t>徐梦玮</t>
  </si>
  <si>
    <t>张呈星</t>
  </si>
  <si>
    <t>崔文洁</t>
  </si>
  <si>
    <t>胡朝芳</t>
  </si>
  <si>
    <t>孙茜茜</t>
  </si>
  <si>
    <t>高亚楠</t>
  </si>
  <si>
    <t>刘文卓</t>
  </si>
  <si>
    <t>杜楠</t>
  </si>
  <si>
    <t>杨佩瑾</t>
  </si>
  <si>
    <t>崔岩</t>
  </si>
  <si>
    <t>王志超</t>
  </si>
  <si>
    <t>张文慧</t>
  </si>
  <si>
    <t>路鹏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</si>
</sst>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0.5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177" fontId="6" fillId="0" borderId="1" xfId="0" applyNumberFormat="1" applyFont="1" applyBorder="1" applyAlignment="1">
      <alignment horizontal="center" vertical="top" wrapText="1"/>
    </xf>
    <xf numFmtId="0" fontId="6" fillId="0" borderId="1" xfId="4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4" xfId="51"/>
    <cellStyle name="常规 2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0"/>
  <sheetViews>
    <sheetView tabSelected="1" workbookViewId="0">
      <selection activeCell="O17" sqref="O17"/>
    </sheetView>
  </sheetViews>
  <sheetFormatPr defaultColWidth="9" defaultRowHeight="13.5"/>
  <cols>
    <col min="1" max="1" width="4.75" customWidth="1"/>
    <col min="2" max="2" width="7.75" customWidth="1"/>
    <col min="3" max="3" width="12.375" customWidth="1"/>
    <col min="4" max="4" width="15.75" customWidth="1"/>
    <col min="5" max="5" width="14.75" customWidth="1"/>
    <col min="6" max="6" width="13.75" customWidth="1"/>
    <col min="7" max="7" width="11.25" customWidth="1"/>
    <col min="8" max="8" width="12.75" customWidth="1"/>
    <col min="9" max="9" width="13.375" customWidth="1"/>
    <col min="10" max="10" width="13.5" customWidth="1"/>
    <col min="11" max="11" width="7.625" customWidth="1"/>
    <col min="12" max="12" width="5" customWidth="1"/>
    <col min="13" max="13" width="7.125" customWidth="1"/>
  </cols>
  <sheetData>
    <row r="1" s="1" customFormat="1" ht="28.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4" t="s">
        <v>10</v>
      </c>
      <c r="L1" s="14" t="s">
        <v>11</v>
      </c>
      <c r="M1" s="14" t="s">
        <v>12</v>
      </c>
    </row>
    <row r="2" s="2" customFormat="1" ht="19.5" customHeight="1" spans="1:13">
      <c r="A2" s="6">
        <v>1</v>
      </c>
      <c r="B2" s="7" t="s">
        <v>13</v>
      </c>
      <c r="C2" s="7">
        <v>20145307643</v>
      </c>
      <c r="D2" s="8">
        <v>17.5</v>
      </c>
      <c r="E2" s="7">
        <v>5</v>
      </c>
      <c r="F2" s="7">
        <v>5</v>
      </c>
      <c r="G2" s="7">
        <v>5</v>
      </c>
      <c r="H2" s="8">
        <v>15.48</v>
      </c>
      <c r="I2" s="8">
        <v>20</v>
      </c>
      <c r="J2" s="8">
        <v>19.2</v>
      </c>
      <c r="K2" s="8">
        <f t="shared" ref="K2:K12" si="0">SUM(D2:J2)</f>
        <v>87.18</v>
      </c>
      <c r="L2" s="7">
        <v>1</v>
      </c>
      <c r="M2" s="6"/>
    </row>
    <row r="3" ht="19.5" customHeight="1" spans="1:13">
      <c r="A3" s="6">
        <v>2</v>
      </c>
      <c r="B3" s="7" t="s">
        <v>14</v>
      </c>
      <c r="C3" s="7">
        <v>20155165501</v>
      </c>
      <c r="D3" s="8">
        <v>15.125</v>
      </c>
      <c r="E3" s="7">
        <v>5</v>
      </c>
      <c r="F3" s="7">
        <v>5</v>
      </c>
      <c r="G3" s="7">
        <v>5</v>
      </c>
      <c r="H3" s="8">
        <v>14.26</v>
      </c>
      <c r="I3" s="8">
        <v>20</v>
      </c>
      <c r="J3" s="8">
        <v>19.84</v>
      </c>
      <c r="K3" s="8">
        <f t="shared" si="0"/>
        <v>84.225</v>
      </c>
      <c r="L3" s="7">
        <v>2</v>
      </c>
      <c r="M3" s="6"/>
    </row>
    <row r="4" ht="19.5" customHeight="1" spans="1:13">
      <c r="A4" s="6">
        <v>3</v>
      </c>
      <c r="B4" s="7" t="s">
        <v>15</v>
      </c>
      <c r="C4" s="7">
        <v>20155165716</v>
      </c>
      <c r="D4" s="8">
        <v>15.625</v>
      </c>
      <c r="E4" s="7">
        <v>5</v>
      </c>
      <c r="F4" s="7">
        <v>5</v>
      </c>
      <c r="G4" s="7">
        <v>5</v>
      </c>
      <c r="H4" s="8">
        <v>15.46</v>
      </c>
      <c r="I4" s="8">
        <v>17.94</v>
      </c>
      <c r="J4" s="8">
        <v>19.04</v>
      </c>
      <c r="K4" s="8">
        <f t="shared" si="0"/>
        <v>83.065</v>
      </c>
      <c r="L4" s="7">
        <v>3</v>
      </c>
      <c r="M4" s="6"/>
    </row>
    <row r="5" ht="19.5" customHeight="1" spans="1:13">
      <c r="A5" s="6">
        <v>4</v>
      </c>
      <c r="B5" s="7" t="s">
        <v>16</v>
      </c>
      <c r="C5" s="9">
        <v>20155165403</v>
      </c>
      <c r="D5" s="8">
        <v>14.125</v>
      </c>
      <c r="E5" s="7">
        <v>5</v>
      </c>
      <c r="F5" s="7">
        <v>5</v>
      </c>
      <c r="G5" s="7">
        <v>4</v>
      </c>
      <c r="H5" s="8">
        <v>16.2</v>
      </c>
      <c r="I5" s="8">
        <v>20</v>
      </c>
      <c r="J5" s="8">
        <v>18.76</v>
      </c>
      <c r="K5" s="8">
        <f t="shared" si="0"/>
        <v>83.085</v>
      </c>
      <c r="L5" s="7">
        <v>4</v>
      </c>
      <c r="M5" s="6"/>
    </row>
    <row r="6" ht="19.5" customHeight="1" spans="1:13">
      <c r="A6" s="6">
        <v>5</v>
      </c>
      <c r="B6" s="7" t="s">
        <v>17</v>
      </c>
      <c r="C6" s="9">
        <v>20155165518</v>
      </c>
      <c r="D6" s="8">
        <v>13.5</v>
      </c>
      <c r="E6" s="7">
        <v>5</v>
      </c>
      <c r="F6" s="7">
        <v>5</v>
      </c>
      <c r="G6" s="7">
        <v>5</v>
      </c>
      <c r="H6" s="8">
        <v>14.82</v>
      </c>
      <c r="I6" s="8">
        <v>20</v>
      </c>
      <c r="J6" s="8">
        <v>19.68</v>
      </c>
      <c r="K6" s="8">
        <f t="shared" si="0"/>
        <v>83</v>
      </c>
      <c r="L6" s="7">
        <v>5</v>
      </c>
      <c r="M6" s="6"/>
    </row>
    <row r="7" ht="19.5" customHeight="1" spans="1:13">
      <c r="A7" s="6">
        <v>6</v>
      </c>
      <c r="B7" s="7" t="s">
        <v>18</v>
      </c>
      <c r="C7" s="9">
        <v>20155165616</v>
      </c>
      <c r="D7" s="8">
        <v>15.25</v>
      </c>
      <c r="E7" s="7">
        <v>5</v>
      </c>
      <c r="F7" s="7">
        <v>5</v>
      </c>
      <c r="G7" s="7">
        <v>4</v>
      </c>
      <c r="H7" s="8">
        <v>15.08</v>
      </c>
      <c r="I7" s="8">
        <v>19.65</v>
      </c>
      <c r="J7" s="8">
        <v>18.96</v>
      </c>
      <c r="K7" s="8">
        <f t="shared" si="0"/>
        <v>82.94</v>
      </c>
      <c r="L7" s="7">
        <v>6</v>
      </c>
      <c r="M7" s="6"/>
    </row>
    <row r="8" ht="19.5" customHeight="1" spans="1:13">
      <c r="A8" s="6">
        <v>7</v>
      </c>
      <c r="B8" s="7" t="s">
        <v>19</v>
      </c>
      <c r="C8" s="9">
        <v>20155165313</v>
      </c>
      <c r="D8" s="8">
        <v>14.875</v>
      </c>
      <c r="E8" s="7">
        <v>5</v>
      </c>
      <c r="F8" s="7">
        <v>5</v>
      </c>
      <c r="G8" s="7">
        <v>4</v>
      </c>
      <c r="H8" s="8">
        <v>16.9</v>
      </c>
      <c r="I8" s="8">
        <v>17.7</v>
      </c>
      <c r="J8" s="8">
        <v>19.22</v>
      </c>
      <c r="K8" s="8">
        <f t="shared" si="0"/>
        <v>82.695</v>
      </c>
      <c r="L8" s="7">
        <v>7</v>
      </c>
      <c r="M8" s="15"/>
    </row>
    <row r="9" ht="19.5" customHeight="1" spans="1:13">
      <c r="A9" s="6">
        <v>8</v>
      </c>
      <c r="B9" s="6" t="s">
        <v>20</v>
      </c>
      <c r="C9" s="6">
        <v>20155165509</v>
      </c>
      <c r="D9" s="8">
        <v>14.75</v>
      </c>
      <c r="E9" s="7">
        <v>5</v>
      </c>
      <c r="F9" s="7">
        <v>5</v>
      </c>
      <c r="G9" s="7">
        <v>4</v>
      </c>
      <c r="H9" s="8">
        <v>15</v>
      </c>
      <c r="I9" s="8">
        <v>18.74</v>
      </c>
      <c r="J9" s="8">
        <v>19.7</v>
      </c>
      <c r="K9" s="8">
        <f t="shared" si="0"/>
        <v>82.19</v>
      </c>
      <c r="L9" s="7">
        <v>8</v>
      </c>
      <c r="M9" s="6"/>
    </row>
    <row r="10" ht="19.5" customHeight="1" spans="1:13">
      <c r="A10" s="6">
        <v>9</v>
      </c>
      <c r="B10" s="7" t="s">
        <v>21</v>
      </c>
      <c r="C10" s="9">
        <v>20155165315</v>
      </c>
      <c r="D10" s="8">
        <v>14.625</v>
      </c>
      <c r="E10" s="7">
        <v>5</v>
      </c>
      <c r="F10" s="7">
        <v>5</v>
      </c>
      <c r="G10" s="7">
        <v>4</v>
      </c>
      <c r="H10" s="8">
        <v>16.4</v>
      </c>
      <c r="I10" s="8">
        <v>17.35</v>
      </c>
      <c r="J10" s="8">
        <v>19.1</v>
      </c>
      <c r="K10" s="8">
        <f t="shared" si="0"/>
        <v>81.475</v>
      </c>
      <c r="L10" s="7">
        <v>9</v>
      </c>
      <c r="M10" s="6"/>
    </row>
    <row r="11" ht="19.5" customHeight="1" spans="1:13">
      <c r="A11" s="6">
        <v>10</v>
      </c>
      <c r="B11" s="6" t="s">
        <v>22</v>
      </c>
      <c r="C11" s="6">
        <v>20155165603</v>
      </c>
      <c r="D11" s="8">
        <v>13.75</v>
      </c>
      <c r="E11" s="7">
        <v>5</v>
      </c>
      <c r="F11" s="7">
        <v>5</v>
      </c>
      <c r="G11" s="7">
        <v>4</v>
      </c>
      <c r="H11" s="8">
        <v>15.22</v>
      </c>
      <c r="I11" s="8">
        <v>20</v>
      </c>
      <c r="J11" s="8">
        <v>18.48</v>
      </c>
      <c r="K11" s="8">
        <f t="shared" si="0"/>
        <v>81.45</v>
      </c>
      <c r="L11" s="7">
        <v>10</v>
      </c>
      <c r="M11" s="6"/>
    </row>
    <row r="12" ht="19.5" customHeight="1" spans="1:13">
      <c r="A12" s="6">
        <v>11</v>
      </c>
      <c r="B12" s="6" t="s">
        <v>23</v>
      </c>
      <c r="C12" s="6">
        <v>20155165309</v>
      </c>
      <c r="D12" s="8">
        <v>13.625</v>
      </c>
      <c r="E12" s="7">
        <v>5</v>
      </c>
      <c r="F12" s="7">
        <v>5</v>
      </c>
      <c r="G12" s="7">
        <v>4</v>
      </c>
      <c r="H12" s="8">
        <v>14.74</v>
      </c>
      <c r="I12" s="8">
        <v>19.35</v>
      </c>
      <c r="J12" s="8">
        <v>18.54</v>
      </c>
      <c r="K12" s="8">
        <f t="shared" si="0"/>
        <v>80.255</v>
      </c>
      <c r="L12" s="7">
        <v>11</v>
      </c>
      <c r="M12" s="6"/>
    </row>
    <row r="13" ht="19.5" customHeight="1" spans="1:13">
      <c r="A13" s="6">
        <v>12</v>
      </c>
      <c r="B13" s="6" t="s">
        <v>24</v>
      </c>
      <c r="C13" s="6">
        <v>20155165305</v>
      </c>
      <c r="D13" s="8">
        <v>14.625</v>
      </c>
      <c r="E13" s="7">
        <v>5</v>
      </c>
      <c r="F13" s="7">
        <v>5</v>
      </c>
      <c r="G13" s="7">
        <v>4</v>
      </c>
      <c r="H13" s="8">
        <v>16.26</v>
      </c>
      <c r="I13" s="8">
        <v>16.16</v>
      </c>
      <c r="J13" s="8">
        <v>19.04</v>
      </c>
      <c r="K13" s="8">
        <f t="shared" ref="K13:K50" si="1">SUM(D13:J13)</f>
        <v>80.085</v>
      </c>
      <c r="L13" s="7">
        <v>12</v>
      </c>
      <c r="M13" s="6"/>
    </row>
    <row r="14" ht="19.5" customHeight="1" spans="1:13">
      <c r="A14" s="6">
        <v>13</v>
      </c>
      <c r="B14" s="7" t="s">
        <v>25</v>
      </c>
      <c r="C14" s="9">
        <v>20155165316</v>
      </c>
      <c r="D14" s="8">
        <v>13.875</v>
      </c>
      <c r="E14" s="7">
        <v>5</v>
      </c>
      <c r="F14" s="7">
        <v>5</v>
      </c>
      <c r="G14" s="7">
        <v>4</v>
      </c>
      <c r="H14" s="8">
        <v>16.18</v>
      </c>
      <c r="I14" s="8">
        <v>15.44</v>
      </c>
      <c r="J14" s="8">
        <v>19.4</v>
      </c>
      <c r="K14" s="8">
        <f t="shared" si="1"/>
        <v>78.895</v>
      </c>
      <c r="L14" s="7">
        <v>13</v>
      </c>
      <c r="M14" s="6"/>
    </row>
    <row r="15" ht="19.5" customHeight="1" spans="1:13">
      <c r="A15" s="6">
        <v>14</v>
      </c>
      <c r="B15" s="7" t="s">
        <v>26</v>
      </c>
      <c r="C15" s="9">
        <v>20155165715</v>
      </c>
      <c r="D15" s="8">
        <v>11.375</v>
      </c>
      <c r="E15" s="7">
        <v>5</v>
      </c>
      <c r="F15" s="7">
        <v>5</v>
      </c>
      <c r="G15" s="7">
        <v>4</v>
      </c>
      <c r="H15" s="8">
        <v>15.48</v>
      </c>
      <c r="I15" s="8">
        <v>18.33</v>
      </c>
      <c r="J15" s="8">
        <v>18.66</v>
      </c>
      <c r="K15" s="8">
        <f t="shared" si="1"/>
        <v>77.845</v>
      </c>
      <c r="L15" s="7">
        <v>14</v>
      </c>
      <c r="M15" s="15"/>
    </row>
    <row r="16" ht="19.5" customHeight="1" spans="1:13">
      <c r="A16" s="6">
        <v>15</v>
      </c>
      <c r="B16" s="7" t="s">
        <v>27</v>
      </c>
      <c r="C16" s="9">
        <v>20155165325</v>
      </c>
      <c r="D16" s="8">
        <v>10.625</v>
      </c>
      <c r="E16" s="7">
        <v>5</v>
      </c>
      <c r="F16" s="7">
        <v>5</v>
      </c>
      <c r="G16" s="7">
        <v>4</v>
      </c>
      <c r="H16" s="8">
        <v>14.54</v>
      </c>
      <c r="I16" s="8">
        <v>18.23</v>
      </c>
      <c r="J16" s="8">
        <v>18.92</v>
      </c>
      <c r="K16" s="8">
        <f t="shared" si="1"/>
        <v>76.315</v>
      </c>
      <c r="L16" s="7">
        <v>15</v>
      </c>
      <c r="M16" s="6"/>
    </row>
    <row r="17" ht="19.5" customHeight="1" spans="1:13">
      <c r="A17" s="6">
        <v>16</v>
      </c>
      <c r="B17" s="6" t="s">
        <v>28</v>
      </c>
      <c r="C17" s="6">
        <v>20155165611</v>
      </c>
      <c r="D17" s="8">
        <v>10.5</v>
      </c>
      <c r="E17" s="7">
        <v>5</v>
      </c>
      <c r="F17" s="7">
        <v>5</v>
      </c>
      <c r="G17" s="7">
        <v>4</v>
      </c>
      <c r="H17" s="8">
        <v>14.64</v>
      </c>
      <c r="I17" s="8">
        <v>16.53</v>
      </c>
      <c r="J17" s="8">
        <v>19.08</v>
      </c>
      <c r="K17" s="8">
        <f t="shared" si="1"/>
        <v>74.75</v>
      </c>
      <c r="L17" s="7">
        <v>16</v>
      </c>
      <c r="M17" s="6"/>
    </row>
    <row r="18" ht="19.5" customHeight="1" spans="1:13">
      <c r="A18" s="6">
        <v>17</v>
      </c>
      <c r="B18" s="6" t="s">
        <v>29</v>
      </c>
      <c r="C18" s="6">
        <v>20163371101</v>
      </c>
      <c r="D18" s="8">
        <v>16.125</v>
      </c>
      <c r="E18" s="7">
        <v>5</v>
      </c>
      <c r="F18" s="7">
        <v>5</v>
      </c>
      <c r="G18" s="7">
        <v>4</v>
      </c>
      <c r="H18" s="8">
        <v>15.41</v>
      </c>
      <c r="I18" s="8">
        <v>14.97</v>
      </c>
      <c r="J18" s="8">
        <v>19.05</v>
      </c>
      <c r="K18" s="8">
        <f t="shared" si="1"/>
        <v>79.555</v>
      </c>
      <c r="L18" s="6">
        <v>1</v>
      </c>
      <c r="M18" s="6"/>
    </row>
    <row r="19" ht="19.5" customHeight="1" spans="1:13">
      <c r="A19" s="6">
        <v>18</v>
      </c>
      <c r="B19" s="6" t="s">
        <v>30</v>
      </c>
      <c r="C19" s="6">
        <v>20163371131</v>
      </c>
      <c r="D19" s="8">
        <v>15.25</v>
      </c>
      <c r="E19" s="7">
        <v>5</v>
      </c>
      <c r="F19" s="7">
        <v>5</v>
      </c>
      <c r="G19" s="7">
        <v>4</v>
      </c>
      <c r="H19" s="8">
        <v>12.93</v>
      </c>
      <c r="I19" s="8">
        <v>17.29</v>
      </c>
      <c r="J19" s="8">
        <v>19.7</v>
      </c>
      <c r="K19" s="8">
        <f t="shared" si="1"/>
        <v>79.17</v>
      </c>
      <c r="L19" s="6">
        <v>2</v>
      </c>
      <c r="M19" s="6"/>
    </row>
    <row r="20" ht="19.5" customHeight="1" spans="1:13">
      <c r="A20" s="6">
        <v>19</v>
      </c>
      <c r="B20" s="6" t="s">
        <v>31</v>
      </c>
      <c r="C20" s="6">
        <v>20163371105</v>
      </c>
      <c r="D20" s="8">
        <v>14.5</v>
      </c>
      <c r="E20" s="7">
        <v>5</v>
      </c>
      <c r="F20" s="7">
        <v>5</v>
      </c>
      <c r="G20" s="7">
        <v>4</v>
      </c>
      <c r="H20" s="8">
        <v>14.66</v>
      </c>
      <c r="I20" s="8">
        <v>15.29</v>
      </c>
      <c r="J20" s="8">
        <v>19.226</v>
      </c>
      <c r="K20" s="8">
        <f t="shared" si="1"/>
        <v>77.676</v>
      </c>
      <c r="L20" s="6">
        <v>3</v>
      </c>
      <c r="M20" s="6"/>
    </row>
    <row r="21" ht="19.5" customHeight="1" spans="1:13">
      <c r="A21" s="6">
        <v>20</v>
      </c>
      <c r="B21" s="6" t="s">
        <v>32</v>
      </c>
      <c r="C21" s="6">
        <v>20163371124</v>
      </c>
      <c r="D21" s="8">
        <v>15.375</v>
      </c>
      <c r="E21" s="7">
        <v>5</v>
      </c>
      <c r="F21" s="7">
        <v>5</v>
      </c>
      <c r="G21" s="7">
        <v>4</v>
      </c>
      <c r="H21" s="8">
        <v>14.05</v>
      </c>
      <c r="I21" s="8">
        <v>13.91</v>
      </c>
      <c r="J21" s="8">
        <v>19.326</v>
      </c>
      <c r="K21" s="8">
        <f t="shared" si="1"/>
        <v>76.661</v>
      </c>
      <c r="L21" s="6">
        <v>4</v>
      </c>
      <c r="M21" s="6"/>
    </row>
    <row r="22" ht="19.5" customHeight="1" spans="1:13">
      <c r="A22" s="6">
        <v>21</v>
      </c>
      <c r="B22" s="6" t="s">
        <v>33</v>
      </c>
      <c r="C22" s="6">
        <v>20163370903</v>
      </c>
      <c r="D22" s="8">
        <v>12.5</v>
      </c>
      <c r="E22" s="7">
        <v>5</v>
      </c>
      <c r="F22" s="7">
        <v>5</v>
      </c>
      <c r="G22" s="7">
        <v>4</v>
      </c>
      <c r="H22" s="8">
        <v>14.21</v>
      </c>
      <c r="I22" s="8">
        <v>15.86</v>
      </c>
      <c r="J22" s="8">
        <v>19.7</v>
      </c>
      <c r="K22" s="8">
        <f t="shared" si="1"/>
        <v>76.27</v>
      </c>
      <c r="L22" s="6">
        <v>5</v>
      </c>
      <c r="M22" s="6"/>
    </row>
    <row r="23" ht="19.5" customHeight="1" spans="1:13">
      <c r="A23" s="6">
        <v>22</v>
      </c>
      <c r="B23" s="6" t="s">
        <v>34</v>
      </c>
      <c r="C23" s="6">
        <v>20163371207</v>
      </c>
      <c r="D23" s="8">
        <v>13.125</v>
      </c>
      <c r="E23" s="7">
        <v>5</v>
      </c>
      <c r="F23" s="7">
        <v>5</v>
      </c>
      <c r="G23" s="7">
        <v>4</v>
      </c>
      <c r="H23" s="8">
        <v>14.88</v>
      </c>
      <c r="I23" s="8">
        <v>15.43</v>
      </c>
      <c r="J23" s="8">
        <v>18.5</v>
      </c>
      <c r="K23" s="8">
        <f t="shared" si="1"/>
        <v>75.935</v>
      </c>
      <c r="L23" s="6">
        <v>6</v>
      </c>
      <c r="M23" s="6"/>
    </row>
    <row r="24" ht="19.5" customHeight="1" spans="1:13">
      <c r="A24" s="6">
        <v>23</v>
      </c>
      <c r="B24" s="7" t="s">
        <v>35</v>
      </c>
      <c r="C24" s="7">
        <v>20163371006</v>
      </c>
      <c r="D24" s="8">
        <v>12.25</v>
      </c>
      <c r="E24" s="7">
        <v>5</v>
      </c>
      <c r="F24" s="7">
        <v>5</v>
      </c>
      <c r="G24" s="7">
        <v>4</v>
      </c>
      <c r="H24" s="8">
        <v>13.75</v>
      </c>
      <c r="I24" s="8">
        <v>15.98</v>
      </c>
      <c r="J24" s="8">
        <v>19.576</v>
      </c>
      <c r="K24" s="8">
        <f t="shared" si="1"/>
        <v>75.556</v>
      </c>
      <c r="L24" s="6">
        <v>7</v>
      </c>
      <c r="M24" s="6"/>
    </row>
    <row r="25" ht="19.5" customHeight="1" spans="1:13">
      <c r="A25" s="6">
        <v>24</v>
      </c>
      <c r="B25" s="7" t="s">
        <v>36</v>
      </c>
      <c r="C25" s="7">
        <v>20173371115</v>
      </c>
      <c r="D25" s="8">
        <v>15.375</v>
      </c>
      <c r="E25" s="7">
        <v>5</v>
      </c>
      <c r="F25" s="7">
        <v>5</v>
      </c>
      <c r="G25" s="7">
        <v>4</v>
      </c>
      <c r="H25" s="8"/>
      <c r="I25" s="8"/>
      <c r="J25" s="8">
        <v>19.576</v>
      </c>
      <c r="K25" s="8">
        <f t="shared" si="1"/>
        <v>48.951</v>
      </c>
      <c r="L25" s="6">
        <v>1</v>
      </c>
      <c r="M25" s="6"/>
    </row>
    <row r="26" ht="19.5" customHeight="1" spans="1:13">
      <c r="A26" s="6">
        <v>25</v>
      </c>
      <c r="B26" s="7" t="s">
        <v>37</v>
      </c>
      <c r="C26" s="7">
        <v>20173371124</v>
      </c>
      <c r="D26" s="8">
        <v>14</v>
      </c>
      <c r="E26" s="7">
        <v>5</v>
      </c>
      <c r="F26" s="7">
        <v>5</v>
      </c>
      <c r="G26" s="7">
        <v>4</v>
      </c>
      <c r="H26" s="8"/>
      <c r="I26" s="8"/>
      <c r="J26" s="8">
        <v>19.526</v>
      </c>
      <c r="K26" s="8">
        <f t="shared" si="1"/>
        <v>47.526</v>
      </c>
      <c r="L26" s="6">
        <v>2</v>
      </c>
      <c r="M26" s="6"/>
    </row>
    <row r="27" ht="19.5" customHeight="1" spans="1:13">
      <c r="A27" s="6">
        <v>26</v>
      </c>
      <c r="B27" s="7" t="s">
        <v>38</v>
      </c>
      <c r="C27" s="7">
        <v>20173371321</v>
      </c>
      <c r="D27" s="8">
        <v>14.125</v>
      </c>
      <c r="E27" s="7">
        <v>5</v>
      </c>
      <c r="F27" s="7">
        <v>5</v>
      </c>
      <c r="G27" s="7">
        <v>4</v>
      </c>
      <c r="H27" s="8"/>
      <c r="I27" s="8"/>
      <c r="J27" s="8">
        <v>18.426</v>
      </c>
      <c r="K27" s="8">
        <f t="shared" si="1"/>
        <v>46.551</v>
      </c>
      <c r="L27" s="6">
        <v>3</v>
      </c>
      <c r="M27" s="6"/>
    </row>
    <row r="28" ht="19.5" customHeight="1" spans="1:13">
      <c r="A28" s="6">
        <v>27</v>
      </c>
      <c r="B28" s="7" t="s">
        <v>39</v>
      </c>
      <c r="C28" s="7">
        <v>20173370902</v>
      </c>
      <c r="D28" s="8">
        <v>12.875</v>
      </c>
      <c r="E28" s="7">
        <v>5</v>
      </c>
      <c r="F28" s="7">
        <v>5</v>
      </c>
      <c r="G28" s="7">
        <v>4</v>
      </c>
      <c r="H28" s="8"/>
      <c r="I28" s="8"/>
      <c r="J28" s="8">
        <v>19.55</v>
      </c>
      <c r="K28" s="8">
        <f t="shared" si="1"/>
        <v>46.425</v>
      </c>
      <c r="L28" s="6">
        <v>4</v>
      </c>
      <c r="M28" s="6"/>
    </row>
    <row r="29" ht="19.5" customHeight="1" spans="1:13">
      <c r="A29" s="6">
        <v>28</v>
      </c>
      <c r="B29" s="7" t="s">
        <v>40</v>
      </c>
      <c r="C29" s="7">
        <v>20173371025</v>
      </c>
      <c r="D29" s="8">
        <v>13.375</v>
      </c>
      <c r="E29" s="7">
        <v>5</v>
      </c>
      <c r="F29" s="7">
        <v>5</v>
      </c>
      <c r="G29" s="7">
        <v>4</v>
      </c>
      <c r="H29" s="8"/>
      <c r="I29" s="8"/>
      <c r="J29" s="8">
        <v>18.7</v>
      </c>
      <c r="K29" s="8">
        <f t="shared" si="1"/>
        <v>46.075</v>
      </c>
      <c r="L29" s="6">
        <v>5</v>
      </c>
      <c r="M29" s="6"/>
    </row>
    <row r="30" ht="19.5" customHeight="1" spans="1:13">
      <c r="A30" s="6">
        <v>29</v>
      </c>
      <c r="B30" s="7" t="s">
        <v>41</v>
      </c>
      <c r="C30" s="7">
        <v>20173371226</v>
      </c>
      <c r="D30" s="8">
        <v>8.625</v>
      </c>
      <c r="E30" s="7">
        <v>5</v>
      </c>
      <c r="F30" s="7">
        <v>5</v>
      </c>
      <c r="G30" s="7">
        <v>4</v>
      </c>
      <c r="H30" s="8"/>
      <c r="I30" s="8"/>
      <c r="J30" s="8">
        <v>19.426</v>
      </c>
      <c r="K30" s="8">
        <f t="shared" si="1"/>
        <v>42.051</v>
      </c>
      <c r="L30" s="6">
        <v>6</v>
      </c>
      <c r="M30" s="6"/>
    </row>
    <row r="31" ht="19.5" customHeight="1" spans="1:13">
      <c r="A31" s="6">
        <v>30</v>
      </c>
      <c r="B31" s="7" t="s">
        <v>42</v>
      </c>
      <c r="C31" s="7" t="s">
        <v>43</v>
      </c>
      <c r="D31" s="8">
        <v>17.5</v>
      </c>
      <c r="E31" s="7">
        <v>5</v>
      </c>
      <c r="F31" s="7">
        <v>4</v>
      </c>
      <c r="G31" s="7">
        <v>4</v>
      </c>
      <c r="H31" s="8">
        <v>16.575</v>
      </c>
      <c r="I31" s="8">
        <v>17.3</v>
      </c>
      <c r="J31" s="8">
        <v>18.72</v>
      </c>
      <c r="K31" s="16">
        <f t="shared" si="1"/>
        <v>83.095</v>
      </c>
      <c r="L31" s="6">
        <v>1</v>
      </c>
      <c r="M31" s="6"/>
    </row>
    <row r="32" ht="19.5" customHeight="1" spans="1:13">
      <c r="A32" s="6">
        <v>31</v>
      </c>
      <c r="B32" s="7" t="s">
        <v>44</v>
      </c>
      <c r="C32" s="7" t="s">
        <v>45</v>
      </c>
      <c r="D32" s="8">
        <v>15.25</v>
      </c>
      <c r="E32" s="7">
        <v>5</v>
      </c>
      <c r="F32" s="7">
        <v>4</v>
      </c>
      <c r="G32" s="7">
        <v>4</v>
      </c>
      <c r="H32" s="8">
        <v>14.85</v>
      </c>
      <c r="I32" s="8">
        <v>20.4</v>
      </c>
      <c r="J32" s="8">
        <v>19.228</v>
      </c>
      <c r="K32" s="16">
        <f t="shared" si="1"/>
        <v>82.728</v>
      </c>
      <c r="L32" s="6">
        <v>2</v>
      </c>
      <c r="M32" s="6"/>
    </row>
    <row r="33" ht="19.5" customHeight="1" spans="1:13">
      <c r="A33" s="6">
        <v>32</v>
      </c>
      <c r="B33" s="7" t="s">
        <v>46</v>
      </c>
      <c r="C33" s="7">
        <v>20165228606</v>
      </c>
      <c r="D33" s="8">
        <v>16.75</v>
      </c>
      <c r="E33" s="7">
        <v>5</v>
      </c>
      <c r="F33" s="7">
        <v>4</v>
      </c>
      <c r="G33" s="7">
        <v>4</v>
      </c>
      <c r="H33" s="8">
        <v>13.65</v>
      </c>
      <c r="I33" s="8">
        <v>17.2</v>
      </c>
      <c r="J33" s="8">
        <v>19.258</v>
      </c>
      <c r="K33" s="16">
        <f t="shared" si="1"/>
        <v>79.858</v>
      </c>
      <c r="L33" s="6">
        <v>3</v>
      </c>
      <c r="M33" s="6"/>
    </row>
    <row r="34" ht="19.5" customHeight="1" spans="1:13">
      <c r="A34" s="6">
        <v>33</v>
      </c>
      <c r="B34" s="7" t="s">
        <v>47</v>
      </c>
      <c r="C34" s="7" t="s">
        <v>48</v>
      </c>
      <c r="D34" s="8">
        <v>15.25</v>
      </c>
      <c r="E34" s="7">
        <v>5</v>
      </c>
      <c r="F34" s="7">
        <v>4</v>
      </c>
      <c r="G34" s="7">
        <v>3</v>
      </c>
      <c r="H34" s="8">
        <v>16.475</v>
      </c>
      <c r="I34" s="8">
        <v>17.45</v>
      </c>
      <c r="J34" s="8">
        <v>18.36</v>
      </c>
      <c r="K34" s="16">
        <f t="shared" si="1"/>
        <v>79.535</v>
      </c>
      <c r="L34" s="6">
        <v>4</v>
      </c>
      <c r="M34" s="6"/>
    </row>
    <row r="35" ht="19.5" customHeight="1" spans="1:13">
      <c r="A35" s="6">
        <v>34</v>
      </c>
      <c r="B35" s="7" t="s">
        <v>49</v>
      </c>
      <c r="C35" s="7" t="s">
        <v>50</v>
      </c>
      <c r="D35" s="8">
        <v>15.5</v>
      </c>
      <c r="E35" s="7">
        <v>5</v>
      </c>
      <c r="F35" s="7">
        <v>4</v>
      </c>
      <c r="G35" s="7">
        <v>3</v>
      </c>
      <c r="H35" s="8">
        <v>16.35</v>
      </c>
      <c r="I35" s="8">
        <v>17.53</v>
      </c>
      <c r="J35" s="8">
        <v>17.026</v>
      </c>
      <c r="K35" s="16">
        <f t="shared" si="1"/>
        <v>78.406</v>
      </c>
      <c r="L35" s="6">
        <v>5</v>
      </c>
      <c r="M35" s="6"/>
    </row>
    <row r="36" ht="19.5" customHeight="1" spans="1:13">
      <c r="A36" s="6">
        <v>35</v>
      </c>
      <c r="B36" s="7" t="s">
        <v>51</v>
      </c>
      <c r="C36" s="7" t="s">
        <v>52</v>
      </c>
      <c r="D36" s="8">
        <v>12.75</v>
      </c>
      <c r="E36" s="7">
        <v>5</v>
      </c>
      <c r="F36" s="7">
        <v>4</v>
      </c>
      <c r="G36" s="7">
        <v>3</v>
      </c>
      <c r="H36" s="8">
        <v>14.875</v>
      </c>
      <c r="I36" s="8">
        <v>21</v>
      </c>
      <c r="J36" s="8">
        <v>16.95</v>
      </c>
      <c r="K36" s="16">
        <f t="shared" si="1"/>
        <v>77.575</v>
      </c>
      <c r="L36" s="6">
        <v>6</v>
      </c>
      <c r="M36" s="6"/>
    </row>
    <row r="37" ht="19.5" customHeight="1" spans="1:13">
      <c r="A37" s="6">
        <v>36</v>
      </c>
      <c r="B37" s="7" t="s">
        <v>53</v>
      </c>
      <c r="C37" s="7" t="s">
        <v>54</v>
      </c>
      <c r="D37" s="8">
        <v>12.375</v>
      </c>
      <c r="E37" s="7">
        <v>5</v>
      </c>
      <c r="F37" s="7">
        <v>4</v>
      </c>
      <c r="G37" s="7">
        <v>3</v>
      </c>
      <c r="H37" s="8">
        <v>15.475</v>
      </c>
      <c r="I37" s="8">
        <v>21</v>
      </c>
      <c r="J37" s="8">
        <v>16.55</v>
      </c>
      <c r="K37" s="16">
        <f t="shared" si="1"/>
        <v>77.4</v>
      </c>
      <c r="L37" s="6">
        <v>7</v>
      </c>
      <c r="M37" s="6"/>
    </row>
    <row r="38" ht="19.5" customHeight="1" spans="1:13">
      <c r="A38" s="6">
        <v>37</v>
      </c>
      <c r="B38" s="7" t="s">
        <v>55</v>
      </c>
      <c r="C38" s="7" t="s">
        <v>56</v>
      </c>
      <c r="D38" s="8">
        <v>15</v>
      </c>
      <c r="E38" s="7">
        <v>5</v>
      </c>
      <c r="F38" s="7">
        <v>4</v>
      </c>
      <c r="G38" s="7">
        <v>3</v>
      </c>
      <c r="H38" s="8">
        <v>16.225</v>
      </c>
      <c r="I38" s="8">
        <v>15.85</v>
      </c>
      <c r="J38" s="8">
        <v>17.84</v>
      </c>
      <c r="K38" s="16">
        <f t="shared" si="1"/>
        <v>76.915</v>
      </c>
      <c r="L38" s="6">
        <v>8</v>
      </c>
      <c r="M38" s="6"/>
    </row>
    <row r="39" ht="19.5" customHeight="1" spans="1:13">
      <c r="A39" s="6">
        <v>38</v>
      </c>
      <c r="B39" s="7" t="s">
        <v>57</v>
      </c>
      <c r="C39" s="7">
        <v>20165427603</v>
      </c>
      <c r="D39" s="8">
        <v>12.75</v>
      </c>
      <c r="E39" s="7">
        <v>5</v>
      </c>
      <c r="F39" s="7">
        <v>4</v>
      </c>
      <c r="G39" s="7">
        <v>4</v>
      </c>
      <c r="H39" s="8">
        <v>14.6181818181818</v>
      </c>
      <c r="I39" s="8">
        <v>17.6</v>
      </c>
      <c r="J39" s="8">
        <v>18.45</v>
      </c>
      <c r="K39" s="16">
        <f t="shared" si="1"/>
        <v>76.4181818181818</v>
      </c>
      <c r="L39" s="6">
        <v>1</v>
      </c>
      <c r="M39" s="6"/>
    </row>
    <row r="40" ht="19.5" customHeight="1" spans="1:13">
      <c r="A40" s="6">
        <v>39</v>
      </c>
      <c r="B40" s="7" t="s">
        <v>58</v>
      </c>
      <c r="C40" s="7" t="s">
        <v>59</v>
      </c>
      <c r="D40" s="8">
        <v>10.5</v>
      </c>
      <c r="E40" s="7">
        <v>5</v>
      </c>
      <c r="F40" s="7">
        <v>4</v>
      </c>
      <c r="G40" s="7">
        <v>3</v>
      </c>
      <c r="H40" s="8">
        <v>14.8666666666667</v>
      </c>
      <c r="I40" s="8">
        <v>19.6</v>
      </c>
      <c r="J40" s="8">
        <v>17.65</v>
      </c>
      <c r="K40" s="16">
        <f t="shared" si="1"/>
        <v>74.6166666666667</v>
      </c>
      <c r="L40" s="6">
        <v>2</v>
      </c>
      <c r="M40" s="6"/>
    </row>
    <row r="41" ht="19.5" customHeight="1" spans="1:13">
      <c r="A41" s="6">
        <v>40</v>
      </c>
      <c r="B41" s="7" t="s">
        <v>60</v>
      </c>
      <c r="C41" s="7" t="s">
        <v>61</v>
      </c>
      <c r="D41" s="8">
        <v>12.25</v>
      </c>
      <c r="E41" s="7">
        <v>5</v>
      </c>
      <c r="F41" s="7">
        <v>4</v>
      </c>
      <c r="G41" s="7">
        <v>3</v>
      </c>
      <c r="H41" s="8">
        <v>16.1</v>
      </c>
      <c r="I41" s="8">
        <v>15.9</v>
      </c>
      <c r="J41" s="8">
        <v>18.16</v>
      </c>
      <c r="K41" s="16">
        <f t="shared" si="1"/>
        <v>74.41</v>
      </c>
      <c r="L41" s="6">
        <v>3</v>
      </c>
      <c r="M41" s="6"/>
    </row>
    <row r="42" ht="19.5" customHeight="1" spans="1:13">
      <c r="A42" s="6">
        <v>41</v>
      </c>
      <c r="B42" s="7" t="s">
        <v>62</v>
      </c>
      <c r="C42" s="7" t="s">
        <v>63</v>
      </c>
      <c r="D42" s="8">
        <v>11.75</v>
      </c>
      <c r="E42" s="7">
        <v>5</v>
      </c>
      <c r="F42" s="7">
        <v>4</v>
      </c>
      <c r="G42" s="7">
        <v>3</v>
      </c>
      <c r="H42" s="8">
        <v>15.2666666666667</v>
      </c>
      <c r="I42" s="8">
        <v>16.75</v>
      </c>
      <c r="J42" s="8">
        <v>18.334</v>
      </c>
      <c r="K42" s="16">
        <f t="shared" si="1"/>
        <v>74.1006666666667</v>
      </c>
      <c r="L42" s="6">
        <v>4</v>
      </c>
      <c r="M42" s="6"/>
    </row>
    <row r="43" ht="19.5" customHeight="1" spans="1:13">
      <c r="A43" s="6">
        <v>42</v>
      </c>
      <c r="B43" s="7" t="s">
        <v>64</v>
      </c>
      <c r="C43" s="7" t="s">
        <v>65</v>
      </c>
      <c r="D43" s="8">
        <v>11.5</v>
      </c>
      <c r="E43" s="7">
        <v>5</v>
      </c>
      <c r="F43" s="7">
        <v>4</v>
      </c>
      <c r="G43" s="7">
        <v>3</v>
      </c>
      <c r="H43" s="8">
        <v>15.4444444444444</v>
      </c>
      <c r="I43" s="8">
        <v>15.8</v>
      </c>
      <c r="J43" s="8">
        <v>18.5</v>
      </c>
      <c r="K43" s="16">
        <f t="shared" si="1"/>
        <v>73.2444444444444</v>
      </c>
      <c r="L43" s="6">
        <v>5</v>
      </c>
      <c r="M43" s="6"/>
    </row>
    <row r="44" ht="19.5" customHeight="1" spans="1:13">
      <c r="A44" s="6">
        <v>43</v>
      </c>
      <c r="B44" s="7" t="s">
        <v>66</v>
      </c>
      <c r="C44" s="7">
        <v>20165228618</v>
      </c>
      <c r="D44" s="8">
        <v>10.5</v>
      </c>
      <c r="E44" s="7">
        <v>5</v>
      </c>
      <c r="F44" s="7">
        <v>4</v>
      </c>
      <c r="G44" s="7">
        <v>4</v>
      </c>
      <c r="H44" s="8">
        <v>13.85</v>
      </c>
      <c r="I44" s="8">
        <v>15.3</v>
      </c>
      <c r="J44" s="8">
        <v>19.714</v>
      </c>
      <c r="K44" s="16">
        <f t="shared" si="1"/>
        <v>72.364</v>
      </c>
      <c r="L44" s="6">
        <v>1</v>
      </c>
      <c r="M44" s="6"/>
    </row>
    <row r="45" ht="19.5" customHeight="1" spans="1:13">
      <c r="A45" s="6">
        <v>44</v>
      </c>
      <c r="B45" s="7" t="s">
        <v>67</v>
      </c>
      <c r="C45" s="7" t="s">
        <v>68</v>
      </c>
      <c r="D45" s="8">
        <v>12.25</v>
      </c>
      <c r="E45" s="7">
        <v>5</v>
      </c>
      <c r="F45" s="7">
        <v>4</v>
      </c>
      <c r="G45" s="7">
        <v>3</v>
      </c>
      <c r="H45" s="8">
        <v>16.3</v>
      </c>
      <c r="I45" s="8">
        <v>14.79</v>
      </c>
      <c r="J45" s="8">
        <v>16.724</v>
      </c>
      <c r="K45" s="16">
        <f t="shared" si="1"/>
        <v>72.064</v>
      </c>
      <c r="L45" s="6">
        <v>2</v>
      </c>
      <c r="M45" s="6"/>
    </row>
    <row r="46" ht="19.5" customHeight="1" spans="1:13">
      <c r="A46" s="6">
        <v>45</v>
      </c>
      <c r="B46" s="7" t="s">
        <v>69</v>
      </c>
      <c r="C46" s="7" t="s">
        <v>70</v>
      </c>
      <c r="D46" s="8">
        <v>13</v>
      </c>
      <c r="E46" s="7">
        <v>5</v>
      </c>
      <c r="F46" s="7">
        <v>4</v>
      </c>
      <c r="G46" s="7">
        <v>3</v>
      </c>
      <c r="H46" s="8">
        <v>15.525</v>
      </c>
      <c r="I46" s="8">
        <v>12.63</v>
      </c>
      <c r="J46" s="8">
        <v>16.476</v>
      </c>
      <c r="K46" s="16">
        <f t="shared" si="1"/>
        <v>69.631</v>
      </c>
      <c r="L46" s="6">
        <v>3</v>
      </c>
      <c r="M46" s="6"/>
    </row>
    <row r="47" ht="19.5" customHeight="1" spans="1:13">
      <c r="A47" s="6">
        <v>46</v>
      </c>
      <c r="B47" s="7" t="s">
        <v>71</v>
      </c>
      <c r="C47" s="7" t="s">
        <v>72</v>
      </c>
      <c r="D47" s="8">
        <v>11.5</v>
      </c>
      <c r="E47" s="7">
        <v>5</v>
      </c>
      <c r="F47" s="7">
        <v>4</v>
      </c>
      <c r="G47" s="7">
        <v>3</v>
      </c>
      <c r="H47" s="8">
        <v>13.8888888888889</v>
      </c>
      <c r="I47" s="8">
        <v>14.4</v>
      </c>
      <c r="J47" s="8">
        <v>17.726</v>
      </c>
      <c r="K47" s="16">
        <f t="shared" si="1"/>
        <v>69.5148888888889</v>
      </c>
      <c r="L47" s="6">
        <v>4</v>
      </c>
      <c r="M47" s="6"/>
    </row>
    <row r="48" ht="19.5" customHeight="1" spans="1:13">
      <c r="A48" s="6">
        <v>47</v>
      </c>
      <c r="B48" s="7" t="s">
        <v>73</v>
      </c>
      <c r="C48" s="7" t="s">
        <v>74</v>
      </c>
      <c r="D48" s="8">
        <v>12.125</v>
      </c>
      <c r="E48" s="7">
        <v>5</v>
      </c>
      <c r="F48" s="7">
        <v>4</v>
      </c>
      <c r="G48" s="7">
        <v>3</v>
      </c>
      <c r="H48" s="8">
        <v>14.4444444444444</v>
      </c>
      <c r="I48" s="8">
        <v>14.05</v>
      </c>
      <c r="J48" s="8">
        <v>16.6</v>
      </c>
      <c r="K48" s="16">
        <f t="shared" si="1"/>
        <v>69.2194444444444</v>
      </c>
      <c r="L48" s="6">
        <v>5</v>
      </c>
      <c r="M48" s="6"/>
    </row>
    <row r="49" ht="19.5" customHeight="1" spans="1:13">
      <c r="A49" s="6">
        <v>48</v>
      </c>
      <c r="B49" s="7" t="s">
        <v>75</v>
      </c>
      <c r="C49" s="7" t="s">
        <v>76</v>
      </c>
      <c r="D49" s="8">
        <v>8.75</v>
      </c>
      <c r="E49" s="7">
        <v>5</v>
      </c>
      <c r="F49" s="7">
        <v>4</v>
      </c>
      <c r="G49" s="7">
        <v>3</v>
      </c>
      <c r="H49" s="8">
        <v>13.6222222222222</v>
      </c>
      <c r="I49" s="8">
        <v>16.95</v>
      </c>
      <c r="J49" s="8">
        <v>15.926</v>
      </c>
      <c r="K49" s="16">
        <f t="shared" si="1"/>
        <v>67.2482222222222</v>
      </c>
      <c r="L49" s="6">
        <v>6</v>
      </c>
      <c r="M49" s="6"/>
    </row>
    <row r="50" ht="19.5" customHeight="1" spans="1:13">
      <c r="A50" s="6">
        <v>49</v>
      </c>
      <c r="B50" s="7" t="s">
        <v>77</v>
      </c>
      <c r="C50" s="7" t="s">
        <v>78</v>
      </c>
      <c r="D50" s="8">
        <v>13</v>
      </c>
      <c r="E50" s="7">
        <v>5</v>
      </c>
      <c r="F50" s="7">
        <v>4</v>
      </c>
      <c r="G50" s="7">
        <v>4</v>
      </c>
      <c r="H50" s="8"/>
      <c r="I50" s="8"/>
      <c r="J50" s="8">
        <v>19.14</v>
      </c>
      <c r="K50" s="16">
        <f t="shared" si="1"/>
        <v>45.14</v>
      </c>
      <c r="L50" s="6">
        <v>1</v>
      </c>
      <c r="M50" s="6"/>
    </row>
    <row r="51" ht="19.5" customHeight="1" spans="1:13">
      <c r="A51" s="6">
        <v>50</v>
      </c>
      <c r="B51" s="7" t="s">
        <v>79</v>
      </c>
      <c r="C51" s="7">
        <v>20165165733</v>
      </c>
      <c r="D51" s="8">
        <v>16.5</v>
      </c>
      <c r="E51" s="10">
        <v>5</v>
      </c>
      <c r="F51" s="10">
        <v>5</v>
      </c>
      <c r="G51" s="10">
        <v>5</v>
      </c>
      <c r="H51" s="8">
        <v>14.91</v>
      </c>
      <c r="I51" s="8">
        <v>16.7</v>
      </c>
      <c r="J51" s="8">
        <v>20</v>
      </c>
      <c r="K51" s="8">
        <f t="shared" ref="K51:K79" si="2">SUM(D51:J51)</f>
        <v>83.11</v>
      </c>
      <c r="L51" s="10">
        <v>1</v>
      </c>
      <c r="M51" s="6"/>
    </row>
    <row r="52" ht="19.5" customHeight="1" spans="1:13">
      <c r="A52" s="6">
        <v>51</v>
      </c>
      <c r="B52" s="7" t="s">
        <v>80</v>
      </c>
      <c r="C52" s="7">
        <v>20165166307</v>
      </c>
      <c r="D52" s="8">
        <v>15.5</v>
      </c>
      <c r="E52" s="10">
        <v>5</v>
      </c>
      <c r="F52" s="10">
        <v>5</v>
      </c>
      <c r="G52" s="10">
        <v>5</v>
      </c>
      <c r="H52" s="8">
        <v>15.76</v>
      </c>
      <c r="I52" s="8">
        <v>16.96</v>
      </c>
      <c r="J52" s="8">
        <v>18.68</v>
      </c>
      <c r="K52" s="8">
        <f t="shared" si="2"/>
        <v>81.9</v>
      </c>
      <c r="L52" s="10">
        <v>2</v>
      </c>
      <c r="M52" s="6"/>
    </row>
    <row r="53" ht="19.5" customHeight="1" spans="1:13">
      <c r="A53" s="6">
        <v>52</v>
      </c>
      <c r="B53" s="7" t="s">
        <v>81</v>
      </c>
      <c r="C53" s="7">
        <v>20155236921</v>
      </c>
      <c r="D53" s="8">
        <v>12.63</v>
      </c>
      <c r="E53" s="10">
        <v>5</v>
      </c>
      <c r="F53" s="10">
        <v>5</v>
      </c>
      <c r="G53" s="10">
        <v>5</v>
      </c>
      <c r="H53" s="8">
        <v>13.98</v>
      </c>
      <c r="I53" s="8">
        <v>20</v>
      </c>
      <c r="J53" s="8">
        <v>20</v>
      </c>
      <c r="K53" s="8">
        <f t="shared" si="2"/>
        <v>81.61</v>
      </c>
      <c r="L53" s="10">
        <v>3</v>
      </c>
      <c r="M53" s="6"/>
    </row>
    <row r="54" ht="19.5" customHeight="1" spans="1:13">
      <c r="A54" s="6">
        <v>53</v>
      </c>
      <c r="B54" s="7" t="s">
        <v>82</v>
      </c>
      <c r="C54" s="7">
        <v>20165165704</v>
      </c>
      <c r="D54" s="8">
        <v>13.88</v>
      </c>
      <c r="E54" s="10">
        <v>5</v>
      </c>
      <c r="F54" s="10">
        <v>5</v>
      </c>
      <c r="G54" s="10">
        <v>4</v>
      </c>
      <c r="H54" s="8">
        <v>15.51</v>
      </c>
      <c r="I54" s="8">
        <v>17.45</v>
      </c>
      <c r="J54" s="8">
        <v>19.6</v>
      </c>
      <c r="K54" s="8">
        <f t="shared" si="2"/>
        <v>80.44</v>
      </c>
      <c r="L54" s="10">
        <v>4</v>
      </c>
      <c r="M54" s="6"/>
    </row>
    <row r="55" ht="19.5" customHeight="1" spans="1:13">
      <c r="A55" s="6">
        <v>54</v>
      </c>
      <c r="B55" s="7" t="s">
        <v>83</v>
      </c>
      <c r="C55" s="7">
        <v>20165166025</v>
      </c>
      <c r="D55" s="8">
        <v>16</v>
      </c>
      <c r="E55" s="10">
        <v>5</v>
      </c>
      <c r="F55" s="10">
        <v>5</v>
      </c>
      <c r="G55" s="10">
        <v>5</v>
      </c>
      <c r="H55" s="8">
        <v>14.2</v>
      </c>
      <c r="I55" s="8">
        <v>15.66</v>
      </c>
      <c r="J55" s="8">
        <v>19.34</v>
      </c>
      <c r="K55" s="8">
        <f t="shared" si="2"/>
        <v>80.2</v>
      </c>
      <c r="L55" s="10">
        <v>5</v>
      </c>
      <c r="M55" s="6"/>
    </row>
    <row r="56" ht="19.5" customHeight="1" spans="1:13">
      <c r="A56" s="6">
        <v>55</v>
      </c>
      <c r="B56" s="7" t="s">
        <v>84</v>
      </c>
      <c r="C56" s="7">
        <v>20165166421</v>
      </c>
      <c r="D56" s="8">
        <v>16</v>
      </c>
      <c r="E56" s="10">
        <v>5</v>
      </c>
      <c r="F56" s="10">
        <v>5</v>
      </c>
      <c r="G56" s="10">
        <v>3</v>
      </c>
      <c r="H56" s="8">
        <v>15.09</v>
      </c>
      <c r="I56" s="8">
        <v>17.43</v>
      </c>
      <c r="J56" s="8">
        <v>18.44</v>
      </c>
      <c r="K56" s="8">
        <f t="shared" si="2"/>
        <v>79.96</v>
      </c>
      <c r="L56" s="10">
        <v>6</v>
      </c>
      <c r="M56" s="6"/>
    </row>
    <row r="57" ht="19.5" customHeight="1" spans="1:13">
      <c r="A57" s="6">
        <v>56</v>
      </c>
      <c r="B57" s="7" t="s">
        <v>85</v>
      </c>
      <c r="C57" s="7">
        <v>20165165801</v>
      </c>
      <c r="D57" s="8">
        <v>15.5</v>
      </c>
      <c r="E57" s="10">
        <v>5</v>
      </c>
      <c r="F57" s="10">
        <v>5</v>
      </c>
      <c r="G57" s="10">
        <v>5</v>
      </c>
      <c r="H57" s="8">
        <v>14.02</v>
      </c>
      <c r="I57" s="8">
        <v>15.43</v>
      </c>
      <c r="J57" s="8">
        <v>20</v>
      </c>
      <c r="K57" s="8">
        <f t="shared" si="2"/>
        <v>79.95</v>
      </c>
      <c r="L57" s="10">
        <v>7</v>
      </c>
      <c r="M57" s="6"/>
    </row>
    <row r="58" ht="19.5" customHeight="1" spans="1:13">
      <c r="A58" s="6">
        <v>57</v>
      </c>
      <c r="B58" s="7" t="s">
        <v>86</v>
      </c>
      <c r="C58" s="7">
        <v>20165166002</v>
      </c>
      <c r="D58" s="8">
        <v>15.88</v>
      </c>
      <c r="E58" s="10">
        <v>5</v>
      </c>
      <c r="F58" s="10">
        <v>5</v>
      </c>
      <c r="G58" s="10">
        <v>4</v>
      </c>
      <c r="H58" s="8">
        <v>13.35</v>
      </c>
      <c r="I58" s="8">
        <v>17.94</v>
      </c>
      <c r="J58" s="8">
        <v>18.68</v>
      </c>
      <c r="K58" s="8">
        <f t="shared" si="2"/>
        <v>79.85</v>
      </c>
      <c r="L58" s="10">
        <v>8</v>
      </c>
      <c r="M58" s="6"/>
    </row>
    <row r="59" ht="19.5" customHeight="1" spans="1:13">
      <c r="A59" s="6">
        <v>58</v>
      </c>
      <c r="B59" s="7" t="s">
        <v>87</v>
      </c>
      <c r="C59" s="7">
        <v>20165165810</v>
      </c>
      <c r="D59" s="8">
        <v>14.25</v>
      </c>
      <c r="E59" s="10">
        <v>5</v>
      </c>
      <c r="F59" s="10">
        <v>5</v>
      </c>
      <c r="G59" s="11">
        <v>4</v>
      </c>
      <c r="H59" s="8">
        <v>15.47</v>
      </c>
      <c r="I59" s="8">
        <v>17.12</v>
      </c>
      <c r="J59" s="8">
        <v>19</v>
      </c>
      <c r="K59" s="8">
        <f t="shared" si="2"/>
        <v>79.84</v>
      </c>
      <c r="L59" s="10">
        <v>9</v>
      </c>
      <c r="M59" s="6"/>
    </row>
    <row r="60" ht="19.5" customHeight="1" spans="1:13">
      <c r="A60" s="6">
        <v>59</v>
      </c>
      <c r="B60" s="7" t="s">
        <v>88</v>
      </c>
      <c r="C60" s="7">
        <v>20165166203</v>
      </c>
      <c r="D60" s="8">
        <v>15.88</v>
      </c>
      <c r="E60" s="10">
        <v>5</v>
      </c>
      <c r="F60" s="10">
        <v>5</v>
      </c>
      <c r="G60" s="10">
        <v>4</v>
      </c>
      <c r="H60" s="8">
        <v>14.38</v>
      </c>
      <c r="I60" s="8">
        <v>16.64</v>
      </c>
      <c r="J60" s="8">
        <v>18.88</v>
      </c>
      <c r="K60" s="8">
        <f t="shared" si="2"/>
        <v>79.78</v>
      </c>
      <c r="L60" s="10">
        <v>10</v>
      </c>
      <c r="M60" s="11"/>
    </row>
    <row r="61" ht="19.5" customHeight="1" spans="1:13">
      <c r="A61" s="6">
        <v>60</v>
      </c>
      <c r="B61" s="7" t="s">
        <v>89</v>
      </c>
      <c r="C61" s="7">
        <v>20165166205</v>
      </c>
      <c r="D61" s="8">
        <v>13.88</v>
      </c>
      <c r="E61" s="10">
        <v>5</v>
      </c>
      <c r="F61" s="10">
        <v>5</v>
      </c>
      <c r="G61" s="10">
        <v>4</v>
      </c>
      <c r="H61" s="8">
        <v>16.09</v>
      </c>
      <c r="I61" s="8">
        <v>16.32</v>
      </c>
      <c r="J61" s="8">
        <v>19.04</v>
      </c>
      <c r="K61" s="8">
        <f t="shared" si="2"/>
        <v>79.33</v>
      </c>
      <c r="L61" s="10">
        <v>11</v>
      </c>
      <c r="M61" s="11"/>
    </row>
    <row r="62" ht="19.5" customHeight="1" spans="1:13">
      <c r="A62" s="6">
        <v>61</v>
      </c>
      <c r="B62" s="7" t="s">
        <v>90</v>
      </c>
      <c r="C62" s="7">
        <v>20165166134</v>
      </c>
      <c r="D62" s="8">
        <v>15.34</v>
      </c>
      <c r="E62" s="10">
        <v>5</v>
      </c>
      <c r="F62" s="10">
        <v>5</v>
      </c>
      <c r="G62" s="10">
        <v>4</v>
      </c>
      <c r="H62" s="8">
        <v>14.96</v>
      </c>
      <c r="I62" s="8">
        <v>15.26</v>
      </c>
      <c r="J62" s="8">
        <v>19.6</v>
      </c>
      <c r="K62" s="8">
        <f t="shared" si="2"/>
        <v>79.16</v>
      </c>
      <c r="L62" s="10">
        <v>12</v>
      </c>
      <c r="M62" s="11"/>
    </row>
    <row r="63" ht="19.5" customHeight="1" spans="1:13">
      <c r="A63" s="6">
        <v>62</v>
      </c>
      <c r="B63" s="7" t="s">
        <v>91</v>
      </c>
      <c r="C63" s="7">
        <v>20165165931</v>
      </c>
      <c r="D63" s="8">
        <v>14</v>
      </c>
      <c r="E63" s="10">
        <v>5</v>
      </c>
      <c r="F63" s="10">
        <v>5</v>
      </c>
      <c r="G63" s="10">
        <v>4</v>
      </c>
      <c r="H63" s="8">
        <v>14.91</v>
      </c>
      <c r="I63" s="8">
        <v>17.71</v>
      </c>
      <c r="J63" s="8">
        <v>18.48</v>
      </c>
      <c r="K63" s="8">
        <f t="shared" si="2"/>
        <v>79.1</v>
      </c>
      <c r="L63" s="10">
        <v>13</v>
      </c>
      <c r="M63" s="17"/>
    </row>
    <row r="64" ht="19.5" customHeight="1" spans="1:13">
      <c r="A64" s="6">
        <v>63</v>
      </c>
      <c r="B64" s="7" t="s">
        <v>92</v>
      </c>
      <c r="C64" s="7">
        <v>20165166431</v>
      </c>
      <c r="D64" s="8">
        <v>13.63</v>
      </c>
      <c r="E64" s="10">
        <v>5</v>
      </c>
      <c r="F64" s="10">
        <v>5</v>
      </c>
      <c r="G64" s="10">
        <v>4</v>
      </c>
      <c r="H64" s="8">
        <v>15.24</v>
      </c>
      <c r="I64" s="8">
        <v>16.7</v>
      </c>
      <c r="J64" s="8">
        <v>19.14</v>
      </c>
      <c r="K64" s="8">
        <f t="shared" si="2"/>
        <v>78.71</v>
      </c>
      <c r="L64" s="10">
        <v>14</v>
      </c>
      <c r="M64" s="11"/>
    </row>
    <row r="65" ht="19.5" customHeight="1" spans="1:13">
      <c r="A65" s="6">
        <v>64</v>
      </c>
      <c r="B65" s="7" t="s">
        <v>93</v>
      </c>
      <c r="C65" s="7">
        <v>20165166110</v>
      </c>
      <c r="D65" s="8">
        <v>13.5</v>
      </c>
      <c r="E65" s="10">
        <v>5</v>
      </c>
      <c r="F65" s="10">
        <v>5</v>
      </c>
      <c r="G65" s="10">
        <v>4</v>
      </c>
      <c r="H65" s="8">
        <v>15.93</v>
      </c>
      <c r="I65" s="8">
        <v>15.36</v>
      </c>
      <c r="J65" s="8">
        <v>19.6</v>
      </c>
      <c r="K65" s="8">
        <f t="shared" si="2"/>
        <v>78.39</v>
      </c>
      <c r="L65" s="10">
        <v>15</v>
      </c>
      <c r="M65" s="11"/>
    </row>
    <row r="66" ht="19.5" customHeight="1" spans="1:13">
      <c r="A66" s="6">
        <v>65</v>
      </c>
      <c r="B66" s="7" t="s">
        <v>94</v>
      </c>
      <c r="C66" s="7">
        <v>20165166405</v>
      </c>
      <c r="D66" s="8">
        <v>13.5</v>
      </c>
      <c r="E66" s="10">
        <v>5</v>
      </c>
      <c r="F66" s="10">
        <v>5</v>
      </c>
      <c r="G66" s="11">
        <v>4</v>
      </c>
      <c r="H66" s="8">
        <v>15.25</v>
      </c>
      <c r="I66" s="8">
        <v>16.39</v>
      </c>
      <c r="J66" s="8">
        <v>19</v>
      </c>
      <c r="K66" s="8">
        <f t="shared" si="2"/>
        <v>78.14</v>
      </c>
      <c r="L66" s="10">
        <v>16</v>
      </c>
      <c r="M66" s="11"/>
    </row>
    <row r="67" ht="19.5" customHeight="1" spans="1:13">
      <c r="A67" s="6">
        <v>66</v>
      </c>
      <c r="B67" s="7" t="s">
        <v>95</v>
      </c>
      <c r="C67" s="7">
        <v>20165166201</v>
      </c>
      <c r="D67" s="8">
        <v>14.63</v>
      </c>
      <c r="E67" s="10">
        <v>5</v>
      </c>
      <c r="F67" s="10">
        <v>5</v>
      </c>
      <c r="G67" s="11">
        <v>4</v>
      </c>
      <c r="H67" s="8">
        <v>13.4</v>
      </c>
      <c r="I67" s="8">
        <v>17.35</v>
      </c>
      <c r="J67" s="8">
        <v>18.58</v>
      </c>
      <c r="K67" s="8">
        <f t="shared" si="2"/>
        <v>77.96</v>
      </c>
      <c r="L67" s="10">
        <v>17</v>
      </c>
      <c r="M67" s="11"/>
    </row>
    <row r="68" ht="19.5" customHeight="1" spans="1:13">
      <c r="A68" s="6">
        <v>67</v>
      </c>
      <c r="B68" s="7" t="s">
        <v>96</v>
      </c>
      <c r="C68" s="7">
        <v>20165166306</v>
      </c>
      <c r="D68" s="8">
        <v>12.63</v>
      </c>
      <c r="E68" s="10">
        <v>5</v>
      </c>
      <c r="F68" s="10">
        <v>5</v>
      </c>
      <c r="G68" s="10">
        <v>5</v>
      </c>
      <c r="H68" s="8">
        <v>15.05</v>
      </c>
      <c r="I68" s="8">
        <v>15.94</v>
      </c>
      <c r="J68" s="8">
        <v>18.38</v>
      </c>
      <c r="K68" s="8">
        <f t="shared" si="2"/>
        <v>77</v>
      </c>
      <c r="L68" s="10">
        <v>18</v>
      </c>
      <c r="M68" s="11"/>
    </row>
    <row r="69" ht="19.5" customHeight="1" spans="1:13">
      <c r="A69" s="6">
        <v>68</v>
      </c>
      <c r="B69" s="7" t="s">
        <v>97</v>
      </c>
      <c r="C69" s="7">
        <v>20165165808</v>
      </c>
      <c r="D69" s="8">
        <v>13.63</v>
      </c>
      <c r="E69" s="10">
        <v>5</v>
      </c>
      <c r="F69" s="10">
        <v>5</v>
      </c>
      <c r="G69" s="10">
        <v>3</v>
      </c>
      <c r="H69" s="8">
        <v>16.58</v>
      </c>
      <c r="I69" s="8">
        <v>14.15</v>
      </c>
      <c r="J69" s="8">
        <v>19.2</v>
      </c>
      <c r="K69" s="8">
        <f t="shared" si="2"/>
        <v>76.56</v>
      </c>
      <c r="L69" s="10">
        <v>19</v>
      </c>
      <c r="M69" s="17"/>
    </row>
    <row r="70" ht="19.5" customHeight="1" spans="1:13">
      <c r="A70" s="6">
        <v>69</v>
      </c>
      <c r="B70" s="7" t="s">
        <v>98</v>
      </c>
      <c r="C70" s="7">
        <v>20165166301</v>
      </c>
      <c r="D70" s="8">
        <v>12</v>
      </c>
      <c r="E70" s="10">
        <v>5</v>
      </c>
      <c r="F70" s="10">
        <v>5</v>
      </c>
      <c r="G70" s="10">
        <v>5</v>
      </c>
      <c r="H70" s="8">
        <v>12.78</v>
      </c>
      <c r="I70" s="8">
        <v>17.42</v>
      </c>
      <c r="J70" s="8">
        <v>18.76</v>
      </c>
      <c r="K70" s="8">
        <f t="shared" si="2"/>
        <v>75.96</v>
      </c>
      <c r="L70" s="10">
        <v>20</v>
      </c>
      <c r="M70" s="11"/>
    </row>
    <row r="71" ht="19.5" customHeight="1" spans="1:13">
      <c r="A71" s="6">
        <v>70</v>
      </c>
      <c r="B71" s="7" t="s">
        <v>99</v>
      </c>
      <c r="C71" s="7">
        <v>20165165933</v>
      </c>
      <c r="D71" s="8">
        <v>14.5</v>
      </c>
      <c r="E71" s="10">
        <v>5</v>
      </c>
      <c r="F71" s="10">
        <v>5</v>
      </c>
      <c r="G71" s="10">
        <v>4</v>
      </c>
      <c r="H71" s="8">
        <v>13.44</v>
      </c>
      <c r="I71" s="8">
        <v>14.94</v>
      </c>
      <c r="J71" s="8">
        <v>18.66</v>
      </c>
      <c r="K71" s="8">
        <f t="shared" si="2"/>
        <v>75.54</v>
      </c>
      <c r="L71" s="10">
        <v>21</v>
      </c>
      <c r="M71" s="17"/>
    </row>
    <row r="72" ht="19.5" customHeight="1" spans="1:13">
      <c r="A72" s="6">
        <v>71</v>
      </c>
      <c r="B72" s="7" t="s">
        <v>100</v>
      </c>
      <c r="C72" s="7">
        <v>20165166004</v>
      </c>
      <c r="D72" s="8">
        <v>12.5</v>
      </c>
      <c r="E72" s="10">
        <v>5</v>
      </c>
      <c r="F72" s="10">
        <v>5</v>
      </c>
      <c r="G72" s="10">
        <v>4</v>
      </c>
      <c r="H72" s="8">
        <v>14.53</v>
      </c>
      <c r="I72" s="8">
        <v>16.07</v>
      </c>
      <c r="J72" s="8">
        <v>18.38</v>
      </c>
      <c r="K72" s="8">
        <f t="shared" si="2"/>
        <v>75.48</v>
      </c>
      <c r="L72" s="10">
        <v>22</v>
      </c>
      <c r="M72" s="11"/>
    </row>
    <row r="73" ht="19.5" customHeight="1" spans="1:13">
      <c r="A73" s="6">
        <v>72</v>
      </c>
      <c r="B73" s="7" t="s">
        <v>101</v>
      </c>
      <c r="C73" s="7">
        <v>20175165001</v>
      </c>
      <c r="D73" s="8">
        <v>17</v>
      </c>
      <c r="E73" s="18">
        <v>5</v>
      </c>
      <c r="F73" s="18">
        <v>5</v>
      </c>
      <c r="G73" s="18">
        <v>5</v>
      </c>
      <c r="H73" s="8"/>
      <c r="I73" s="8"/>
      <c r="J73" s="8">
        <v>19.36</v>
      </c>
      <c r="K73" s="18">
        <f t="shared" si="2"/>
        <v>51.36</v>
      </c>
      <c r="L73" s="18">
        <v>1</v>
      </c>
      <c r="M73" s="6"/>
    </row>
    <row r="74" ht="19.5" customHeight="1" spans="1:13">
      <c r="A74" s="6">
        <v>73</v>
      </c>
      <c r="B74" s="7" t="s">
        <v>102</v>
      </c>
      <c r="C74" s="7">
        <v>20175165504</v>
      </c>
      <c r="D74" s="8">
        <v>15.25</v>
      </c>
      <c r="E74" s="18">
        <v>5</v>
      </c>
      <c r="F74" s="18">
        <v>5</v>
      </c>
      <c r="G74" s="18">
        <v>5</v>
      </c>
      <c r="H74" s="8"/>
      <c r="I74" s="8"/>
      <c r="J74" s="8">
        <v>18.96</v>
      </c>
      <c r="K74" s="18">
        <f t="shared" si="2"/>
        <v>49.21</v>
      </c>
      <c r="L74" s="18">
        <v>2</v>
      </c>
      <c r="M74" s="6"/>
    </row>
    <row r="75" ht="19.5" customHeight="1" spans="1:13">
      <c r="A75" s="6">
        <v>74</v>
      </c>
      <c r="B75" s="7" t="s">
        <v>103</v>
      </c>
      <c r="C75" s="7">
        <v>20175165332</v>
      </c>
      <c r="D75" s="8">
        <v>14.75</v>
      </c>
      <c r="E75" s="18">
        <v>5</v>
      </c>
      <c r="F75" s="18">
        <v>5</v>
      </c>
      <c r="G75" s="18">
        <v>5</v>
      </c>
      <c r="H75" s="8"/>
      <c r="I75" s="8"/>
      <c r="J75" s="8">
        <v>18.72</v>
      </c>
      <c r="K75" s="18">
        <f t="shared" si="2"/>
        <v>48.47</v>
      </c>
      <c r="L75" s="18">
        <v>3</v>
      </c>
      <c r="M75" s="6"/>
    </row>
    <row r="76" ht="19.5" customHeight="1" spans="1:13">
      <c r="A76" s="6">
        <v>75</v>
      </c>
      <c r="B76" s="7" t="s">
        <v>104</v>
      </c>
      <c r="C76" s="7">
        <v>20175165503</v>
      </c>
      <c r="D76" s="8">
        <v>15</v>
      </c>
      <c r="E76" s="18">
        <v>5</v>
      </c>
      <c r="F76" s="18">
        <v>5</v>
      </c>
      <c r="G76" s="18">
        <v>5</v>
      </c>
      <c r="H76" s="8"/>
      <c r="I76" s="8"/>
      <c r="J76" s="8">
        <v>17.82</v>
      </c>
      <c r="K76" s="18">
        <f t="shared" si="2"/>
        <v>47.82</v>
      </c>
      <c r="L76" s="18">
        <v>4</v>
      </c>
      <c r="M76" s="6"/>
    </row>
    <row r="77" ht="19.5" customHeight="1" spans="1:13">
      <c r="A77" s="6">
        <v>76</v>
      </c>
      <c r="B77" s="7" t="s">
        <v>105</v>
      </c>
      <c r="C77" s="7">
        <v>20175165224</v>
      </c>
      <c r="D77" s="8">
        <v>14.5</v>
      </c>
      <c r="E77" s="18">
        <v>5</v>
      </c>
      <c r="F77" s="18">
        <v>5</v>
      </c>
      <c r="G77" s="18">
        <v>5</v>
      </c>
      <c r="H77" s="8"/>
      <c r="I77" s="8"/>
      <c r="J77" s="8">
        <v>17.74</v>
      </c>
      <c r="K77" s="18">
        <f t="shared" si="2"/>
        <v>47.24</v>
      </c>
      <c r="L77" s="18">
        <v>5</v>
      </c>
      <c r="M77" s="6"/>
    </row>
    <row r="78" ht="19.5" customHeight="1" spans="1:13">
      <c r="A78" s="6">
        <v>77</v>
      </c>
      <c r="B78" s="7" t="s">
        <v>106</v>
      </c>
      <c r="C78" s="7">
        <v>20175165403</v>
      </c>
      <c r="D78" s="8">
        <v>13.75</v>
      </c>
      <c r="E78" s="18">
        <v>5</v>
      </c>
      <c r="F78" s="18">
        <v>5</v>
      </c>
      <c r="G78" s="18">
        <v>5</v>
      </c>
      <c r="H78" s="8"/>
      <c r="I78" s="8"/>
      <c r="J78" s="8">
        <v>18.22</v>
      </c>
      <c r="K78" s="18">
        <f t="shared" si="2"/>
        <v>46.97</v>
      </c>
      <c r="L78" s="18">
        <v>6</v>
      </c>
      <c r="M78" s="6"/>
    </row>
    <row r="79" ht="19.5" customHeight="1" spans="1:13">
      <c r="A79" s="6">
        <v>78</v>
      </c>
      <c r="B79" s="7" t="s">
        <v>107</v>
      </c>
      <c r="C79" s="7">
        <v>20175165631</v>
      </c>
      <c r="D79" s="8">
        <v>14.25</v>
      </c>
      <c r="E79" s="18">
        <v>5</v>
      </c>
      <c r="F79" s="18">
        <v>5</v>
      </c>
      <c r="G79" s="18">
        <v>5</v>
      </c>
      <c r="H79" s="8"/>
      <c r="I79" s="8"/>
      <c r="J79" s="8">
        <v>17.28</v>
      </c>
      <c r="K79" s="18">
        <f t="shared" si="2"/>
        <v>46.53</v>
      </c>
      <c r="L79" s="18">
        <v>7</v>
      </c>
      <c r="M79" s="6"/>
    </row>
    <row r="80" ht="19.5" customHeight="1" spans="1:13">
      <c r="A80" s="6">
        <v>79</v>
      </c>
      <c r="B80" s="7" t="s">
        <v>108</v>
      </c>
      <c r="C80" s="7">
        <v>20176164723</v>
      </c>
      <c r="D80" s="8">
        <v>15</v>
      </c>
      <c r="E80" s="18">
        <v>5</v>
      </c>
      <c r="F80" s="18">
        <v>5</v>
      </c>
      <c r="G80" s="18">
        <v>5</v>
      </c>
      <c r="H80" s="8"/>
      <c r="I80" s="8"/>
      <c r="J80" s="8">
        <v>19.2</v>
      </c>
      <c r="K80" s="18">
        <v>49.2</v>
      </c>
      <c r="L80" s="18">
        <v>1</v>
      </c>
      <c r="M80" s="6"/>
    </row>
    <row r="81" ht="19.5" customHeight="1" spans="1:13">
      <c r="A81" s="6">
        <v>80</v>
      </c>
      <c r="B81" s="7" t="s">
        <v>109</v>
      </c>
      <c r="C81" s="7">
        <v>20176164405</v>
      </c>
      <c r="D81" s="8">
        <v>14.5</v>
      </c>
      <c r="E81" s="18">
        <v>5</v>
      </c>
      <c r="F81" s="18">
        <v>5</v>
      </c>
      <c r="G81" s="18">
        <v>5</v>
      </c>
      <c r="H81" s="8"/>
      <c r="I81" s="8"/>
      <c r="J81" s="8">
        <v>19.4</v>
      </c>
      <c r="K81" s="18">
        <v>48.9</v>
      </c>
      <c r="L81" s="18">
        <v>2</v>
      </c>
      <c r="M81" s="6"/>
    </row>
    <row r="82" ht="19.5" customHeight="1" spans="1:13">
      <c r="A82" s="6">
        <v>81</v>
      </c>
      <c r="B82" s="7" t="s">
        <v>110</v>
      </c>
      <c r="C82" s="7">
        <v>20176164401</v>
      </c>
      <c r="D82" s="8">
        <v>14.5</v>
      </c>
      <c r="E82" s="18">
        <v>5</v>
      </c>
      <c r="F82" s="18">
        <v>5</v>
      </c>
      <c r="G82" s="18">
        <v>5</v>
      </c>
      <c r="H82" s="8"/>
      <c r="I82" s="8"/>
      <c r="J82" s="8">
        <v>18.2</v>
      </c>
      <c r="K82" s="18">
        <v>47.7</v>
      </c>
      <c r="L82" s="18">
        <v>3</v>
      </c>
      <c r="M82" s="6"/>
    </row>
    <row r="83" ht="19.5" customHeight="1" spans="1:13">
      <c r="A83" s="6">
        <v>82</v>
      </c>
      <c r="B83" s="7" t="s">
        <v>111</v>
      </c>
      <c r="C83" s="7">
        <v>20176164603</v>
      </c>
      <c r="D83" s="8">
        <v>13.5</v>
      </c>
      <c r="E83" s="18">
        <v>5</v>
      </c>
      <c r="F83" s="18">
        <v>5</v>
      </c>
      <c r="G83" s="18">
        <v>5</v>
      </c>
      <c r="H83" s="8"/>
      <c r="I83" s="8"/>
      <c r="J83" s="8">
        <v>19</v>
      </c>
      <c r="K83" s="18">
        <v>47.5</v>
      </c>
      <c r="L83" s="18">
        <v>4</v>
      </c>
      <c r="M83" s="6"/>
    </row>
    <row r="84" ht="19.5" customHeight="1" spans="1:13">
      <c r="A84" s="6">
        <v>83</v>
      </c>
      <c r="B84" s="7" t="s">
        <v>112</v>
      </c>
      <c r="C84" s="7">
        <v>20176164506</v>
      </c>
      <c r="D84" s="8">
        <v>12</v>
      </c>
      <c r="E84" s="18">
        <v>5</v>
      </c>
      <c r="F84" s="18">
        <v>5</v>
      </c>
      <c r="G84" s="18">
        <v>5</v>
      </c>
      <c r="H84" s="8"/>
      <c r="I84" s="8"/>
      <c r="J84" s="8">
        <v>19.2</v>
      </c>
      <c r="K84" s="18">
        <v>46.2</v>
      </c>
      <c r="L84" s="18">
        <v>5</v>
      </c>
      <c r="M84" s="6"/>
    </row>
    <row r="85" s="3" customFormat="1" ht="19.5" customHeight="1" spans="1:14">
      <c r="A85" s="6">
        <v>84</v>
      </c>
      <c r="B85" s="7" t="s">
        <v>113</v>
      </c>
      <c r="C85" s="7">
        <v>20175437114</v>
      </c>
      <c r="D85" s="8">
        <v>15</v>
      </c>
      <c r="E85" s="18">
        <v>5</v>
      </c>
      <c r="F85" s="18">
        <v>5</v>
      </c>
      <c r="G85" s="18">
        <v>5</v>
      </c>
      <c r="H85" s="8"/>
      <c r="I85" s="8"/>
      <c r="J85" s="8">
        <v>19.6</v>
      </c>
      <c r="K85" s="18">
        <v>49.6</v>
      </c>
      <c r="L85" s="18">
        <v>1</v>
      </c>
      <c r="M85" s="6"/>
      <c r="N85" s="19"/>
    </row>
    <row r="86" ht="19.5" customHeight="1" spans="1:13">
      <c r="A86" s="6">
        <v>85</v>
      </c>
      <c r="B86" s="7" t="s">
        <v>114</v>
      </c>
      <c r="C86" s="7">
        <v>20163172002</v>
      </c>
      <c r="D86" s="8">
        <v>21</v>
      </c>
      <c r="E86" s="18">
        <v>5</v>
      </c>
      <c r="F86" s="18">
        <v>5</v>
      </c>
      <c r="G86" s="18">
        <v>5</v>
      </c>
      <c r="H86" s="8">
        <v>14.9846153846154</v>
      </c>
      <c r="I86" s="8">
        <v>18.031</v>
      </c>
      <c r="J86" s="8">
        <v>19.9</v>
      </c>
      <c r="K86" s="20">
        <f t="shared" ref="K86:K107" si="3">D86+E86+F86+G86+H86+I86+J86</f>
        <v>88.9156153846154</v>
      </c>
      <c r="L86" s="21">
        <v>1</v>
      </c>
      <c r="M86" s="6"/>
    </row>
    <row r="87" ht="19.5" customHeight="1" spans="1:13">
      <c r="A87" s="6">
        <v>86</v>
      </c>
      <c r="B87" s="7" t="s">
        <v>115</v>
      </c>
      <c r="C87" s="7">
        <v>20163172008</v>
      </c>
      <c r="D87" s="8">
        <v>17.5</v>
      </c>
      <c r="E87" s="18">
        <v>5</v>
      </c>
      <c r="F87" s="18">
        <v>5</v>
      </c>
      <c r="G87" s="18">
        <v>5</v>
      </c>
      <c r="H87" s="8">
        <v>15.9230769230769</v>
      </c>
      <c r="I87" s="8">
        <v>16.245</v>
      </c>
      <c r="J87" s="8">
        <v>19.78</v>
      </c>
      <c r="K87" s="20">
        <f t="shared" si="3"/>
        <v>84.4480769230769</v>
      </c>
      <c r="L87" s="21">
        <v>2</v>
      </c>
      <c r="M87" s="6"/>
    </row>
    <row r="88" ht="19.5" customHeight="1" spans="1:13">
      <c r="A88" s="6">
        <v>87</v>
      </c>
      <c r="B88" s="7" t="s">
        <v>116</v>
      </c>
      <c r="C88" s="7">
        <v>20163171906</v>
      </c>
      <c r="D88" s="8">
        <v>19.625</v>
      </c>
      <c r="E88" s="18">
        <v>5</v>
      </c>
      <c r="F88" s="18">
        <v>5</v>
      </c>
      <c r="G88" s="18">
        <v>5</v>
      </c>
      <c r="H88" s="8">
        <v>12.354</v>
      </c>
      <c r="I88" s="8">
        <v>16.188</v>
      </c>
      <c r="J88" s="8">
        <v>16.22</v>
      </c>
      <c r="K88" s="20">
        <f t="shared" si="3"/>
        <v>79.387</v>
      </c>
      <c r="L88" s="21">
        <v>3</v>
      </c>
      <c r="M88" s="6"/>
    </row>
    <row r="89" ht="19.5" customHeight="1" spans="1:13">
      <c r="A89" s="6">
        <v>88</v>
      </c>
      <c r="B89" s="7" t="s">
        <v>117</v>
      </c>
      <c r="C89" s="7">
        <v>20163172029</v>
      </c>
      <c r="D89" s="8">
        <v>12.75</v>
      </c>
      <c r="E89" s="18">
        <v>5</v>
      </c>
      <c r="F89" s="18">
        <v>5</v>
      </c>
      <c r="G89" s="18">
        <v>5</v>
      </c>
      <c r="H89" s="8">
        <v>13.6461538461538</v>
      </c>
      <c r="I89" s="8">
        <v>17.195</v>
      </c>
      <c r="J89" s="8">
        <v>19.72</v>
      </c>
      <c r="K89" s="20">
        <f t="shared" si="3"/>
        <v>78.3111538461538</v>
      </c>
      <c r="L89" s="21">
        <v>4</v>
      </c>
      <c r="M89" s="6"/>
    </row>
    <row r="90" ht="19.5" customHeight="1" spans="1:13">
      <c r="A90" s="6">
        <v>89</v>
      </c>
      <c r="B90" s="7" t="s">
        <v>118</v>
      </c>
      <c r="C90" s="7">
        <v>20163171811</v>
      </c>
      <c r="D90" s="8">
        <v>13.125</v>
      </c>
      <c r="E90" s="18">
        <v>5</v>
      </c>
      <c r="F90" s="18">
        <v>5</v>
      </c>
      <c r="G90" s="18">
        <v>5</v>
      </c>
      <c r="H90" s="8">
        <v>14.4</v>
      </c>
      <c r="I90" s="8">
        <v>16.3495</v>
      </c>
      <c r="J90" s="8">
        <v>18.91</v>
      </c>
      <c r="K90" s="20">
        <f t="shared" si="3"/>
        <v>77.7845</v>
      </c>
      <c r="L90" s="21">
        <v>5</v>
      </c>
      <c r="M90" s="6"/>
    </row>
    <row r="91" ht="19.5" customHeight="1" spans="1:13">
      <c r="A91" s="6">
        <v>90</v>
      </c>
      <c r="B91" s="7" t="s">
        <v>119</v>
      </c>
      <c r="C91" s="7">
        <v>20163171817</v>
      </c>
      <c r="D91" s="8">
        <v>13.5</v>
      </c>
      <c r="E91" s="18">
        <v>5</v>
      </c>
      <c r="F91" s="18">
        <v>5</v>
      </c>
      <c r="G91" s="18">
        <v>5</v>
      </c>
      <c r="H91" s="8">
        <v>14.0769230769231</v>
      </c>
      <c r="I91" s="8">
        <v>16.435</v>
      </c>
      <c r="J91" s="8">
        <v>17.472</v>
      </c>
      <c r="K91" s="20">
        <f t="shared" si="3"/>
        <v>76.4839230769231</v>
      </c>
      <c r="L91" s="21">
        <v>6</v>
      </c>
      <c r="M91" s="6"/>
    </row>
    <row r="92" ht="19.5" customHeight="1" spans="1:13">
      <c r="A92" s="6">
        <v>91</v>
      </c>
      <c r="B92" s="7" t="s">
        <v>120</v>
      </c>
      <c r="C92" s="7">
        <v>20163171824</v>
      </c>
      <c r="D92" s="8">
        <v>10.375</v>
      </c>
      <c r="E92" s="18">
        <v>5</v>
      </c>
      <c r="F92" s="18">
        <v>5</v>
      </c>
      <c r="G92" s="18">
        <v>5</v>
      </c>
      <c r="H92" s="8">
        <v>15</v>
      </c>
      <c r="I92" s="8">
        <v>16.625</v>
      </c>
      <c r="J92" s="8">
        <v>18.946</v>
      </c>
      <c r="K92" s="20">
        <f t="shared" si="3"/>
        <v>75.946</v>
      </c>
      <c r="L92" s="21">
        <v>7</v>
      </c>
      <c r="M92" s="6"/>
    </row>
    <row r="93" ht="19.5" customHeight="1" spans="1:13">
      <c r="A93" s="6">
        <v>92</v>
      </c>
      <c r="B93" s="7" t="s">
        <v>121</v>
      </c>
      <c r="C93" s="7">
        <v>20163171908</v>
      </c>
      <c r="D93" s="8">
        <v>11.25</v>
      </c>
      <c r="E93" s="18">
        <v>5</v>
      </c>
      <c r="F93" s="18">
        <v>5</v>
      </c>
      <c r="G93" s="18">
        <v>5</v>
      </c>
      <c r="H93" s="8">
        <v>13.216</v>
      </c>
      <c r="I93" s="8">
        <v>16.91</v>
      </c>
      <c r="J93" s="8">
        <v>18.72</v>
      </c>
      <c r="K93" s="20">
        <f t="shared" si="3"/>
        <v>75.096</v>
      </c>
      <c r="L93" s="21">
        <v>8</v>
      </c>
      <c r="M93" s="6"/>
    </row>
    <row r="94" ht="19.5" customHeight="1" spans="1:13">
      <c r="A94" s="6">
        <v>93</v>
      </c>
      <c r="B94" s="7" t="s">
        <v>122</v>
      </c>
      <c r="C94" s="7">
        <v>20163171819</v>
      </c>
      <c r="D94" s="8">
        <v>8.875</v>
      </c>
      <c r="E94" s="18">
        <v>5</v>
      </c>
      <c r="F94" s="18">
        <v>5</v>
      </c>
      <c r="G94" s="18">
        <v>5</v>
      </c>
      <c r="H94" s="8">
        <v>14.1076923076923</v>
      </c>
      <c r="I94" s="8">
        <v>17.67</v>
      </c>
      <c r="J94" s="8">
        <v>18.946</v>
      </c>
      <c r="K94" s="20">
        <f t="shared" si="3"/>
        <v>74.5986923076923</v>
      </c>
      <c r="L94" s="21">
        <v>9</v>
      </c>
      <c r="M94" s="6"/>
    </row>
    <row r="95" ht="19.5" customHeight="1" spans="1:13">
      <c r="A95" s="6">
        <v>94</v>
      </c>
      <c r="B95" s="7" t="s">
        <v>123</v>
      </c>
      <c r="C95" s="7">
        <v>20163171926</v>
      </c>
      <c r="D95" s="8">
        <v>11.75</v>
      </c>
      <c r="E95" s="18">
        <v>5</v>
      </c>
      <c r="F95" s="18">
        <v>5</v>
      </c>
      <c r="G95" s="18">
        <v>5</v>
      </c>
      <c r="H95" s="8">
        <v>15.6923076923077</v>
      </c>
      <c r="I95" s="8">
        <v>13.585</v>
      </c>
      <c r="J95" s="8">
        <v>18.24</v>
      </c>
      <c r="K95" s="20">
        <f t="shared" si="3"/>
        <v>74.2673076923077</v>
      </c>
      <c r="L95" s="21">
        <v>10</v>
      </c>
      <c r="M95" s="6"/>
    </row>
    <row r="96" ht="19.5" customHeight="1" spans="1:13">
      <c r="A96" s="6">
        <v>95</v>
      </c>
      <c r="B96" s="7" t="s">
        <v>124</v>
      </c>
      <c r="C96" s="7">
        <v>20163171902</v>
      </c>
      <c r="D96" s="8">
        <v>10.75</v>
      </c>
      <c r="E96" s="18">
        <v>5</v>
      </c>
      <c r="F96" s="18">
        <v>5</v>
      </c>
      <c r="G96" s="18">
        <v>5</v>
      </c>
      <c r="H96" s="8">
        <v>13.124</v>
      </c>
      <c r="I96" s="8">
        <v>17.309</v>
      </c>
      <c r="J96" s="8">
        <v>17.46</v>
      </c>
      <c r="K96" s="20">
        <f t="shared" si="3"/>
        <v>73.643</v>
      </c>
      <c r="L96" s="21">
        <v>11</v>
      </c>
      <c r="M96" s="6"/>
    </row>
    <row r="97" ht="19.5" customHeight="1" spans="1:13">
      <c r="A97" s="6">
        <v>96</v>
      </c>
      <c r="B97" s="7" t="s">
        <v>125</v>
      </c>
      <c r="C97" s="7">
        <v>20163172021</v>
      </c>
      <c r="D97" s="8">
        <v>8.75</v>
      </c>
      <c r="E97" s="18">
        <v>5</v>
      </c>
      <c r="F97" s="18">
        <v>5</v>
      </c>
      <c r="G97" s="18">
        <v>5</v>
      </c>
      <c r="H97" s="8">
        <v>15.8769230769231</v>
      </c>
      <c r="I97" s="8">
        <v>14.421</v>
      </c>
      <c r="J97" s="8">
        <v>19.58</v>
      </c>
      <c r="K97" s="20">
        <f t="shared" si="3"/>
        <v>73.6279230769231</v>
      </c>
      <c r="L97" s="21">
        <v>12</v>
      </c>
      <c r="M97" s="6"/>
    </row>
    <row r="98" ht="19.5" customHeight="1" spans="1:13">
      <c r="A98" s="6">
        <v>97</v>
      </c>
      <c r="B98" s="7" t="s">
        <v>126</v>
      </c>
      <c r="C98" s="7">
        <v>20163171913</v>
      </c>
      <c r="D98" s="8">
        <v>12.125</v>
      </c>
      <c r="E98" s="18">
        <v>5</v>
      </c>
      <c r="F98" s="18">
        <v>5</v>
      </c>
      <c r="G98" s="18">
        <v>5</v>
      </c>
      <c r="H98" s="8">
        <v>13.43</v>
      </c>
      <c r="I98" s="8">
        <v>15.675</v>
      </c>
      <c r="J98" s="8">
        <v>14.94</v>
      </c>
      <c r="K98" s="20">
        <f t="shared" si="3"/>
        <v>71.17</v>
      </c>
      <c r="L98" s="21">
        <v>13</v>
      </c>
      <c r="M98" s="6"/>
    </row>
    <row r="99" ht="19.5" customHeight="1" spans="1:13">
      <c r="A99" s="6">
        <v>98</v>
      </c>
      <c r="B99" s="7" t="s">
        <v>127</v>
      </c>
      <c r="C99" s="7">
        <v>20173171706</v>
      </c>
      <c r="D99" s="8">
        <v>9.125</v>
      </c>
      <c r="E99" s="18">
        <v>5</v>
      </c>
      <c r="F99" s="18">
        <v>5</v>
      </c>
      <c r="G99" s="18">
        <v>5</v>
      </c>
      <c r="H99" s="8"/>
      <c r="I99" s="8"/>
      <c r="J99" s="8">
        <v>19.4</v>
      </c>
      <c r="K99" s="20">
        <f t="shared" si="3"/>
        <v>43.525</v>
      </c>
      <c r="L99" s="22">
        <v>1</v>
      </c>
      <c r="M99" s="6"/>
    </row>
    <row r="100" ht="19.5" customHeight="1" spans="1:13">
      <c r="A100" s="6">
        <v>99</v>
      </c>
      <c r="B100" s="7" t="s">
        <v>128</v>
      </c>
      <c r="C100" s="7">
        <v>20173172028</v>
      </c>
      <c r="D100" s="8">
        <v>8.375</v>
      </c>
      <c r="E100" s="18">
        <v>5</v>
      </c>
      <c r="F100" s="18">
        <v>5</v>
      </c>
      <c r="G100" s="18">
        <v>5</v>
      </c>
      <c r="H100" s="8"/>
      <c r="I100" s="8"/>
      <c r="J100" s="8">
        <v>19.54</v>
      </c>
      <c r="K100" s="20">
        <f t="shared" si="3"/>
        <v>42.915</v>
      </c>
      <c r="L100" s="22">
        <v>2</v>
      </c>
      <c r="M100" s="6"/>
    </row>
    <row r="101" ht="19.5" customHeight="1" spans="1:13">
      <c r="A101" s="6">
        <v>100</v>
      </c>
      <c r="B101" s="7" t="s">
        <v>129</v>
      </c>
      <c r="C101" s="7">
        <v>20175112816</v>
      </c>
      <c r="D101" s="8">
        <v>19.25</v>
      </c>
      <c r="E101" s="18">
        <v>5</v>
      </c>
      <c r="F101" s="18">
        <v>5</v>
      </c>
      <c r="G101" s="18">
        <v>5</v>
      </c>
      <c r="H101" s="8"/>
      <c r="I101" s="8"/>
      <c r="J101" s="8">
        <v>18.98</v>
      </c>
      <c r="K101" s="20">
        <f t="shared" si="3"/>
        <v>53.23</v>
      </c>
      <c r="L101" s="22">
        <v>1</v>
      </c>
      <c r="M101" s="6"/>
    </row>
    <row r="102" ht="19.5" customHeight="1" spans="1:13">
      <c r="A102" s="6">
        <v>101</v>
      </c>
      <c r="B102" s="7" t="s">
        <v>130</v>
      </c>
      <c r="C102" s="7">
        <v>20175113025</v>
      </c>
      <c r="D102" s="8">
        <v>14.5</v>
      </c>
      <c r="E102" s="18">
        <v>5</v>
      </c>
      <c r="F102" s="18">
        <v>5</v>
      </c>
      <c r="G102" s="18">
        <v>5</v>
      </c>
      <c r="H102" s="8"/>
      <c r="I102" s="8"/>
      <c r="J102" s="8">
        <v>19.5</v>
      </c>
      <c r="K102" s="20">
        <f t="shared" si="3"/>
        <v>49</v>
      </c>
      <c r="L102" s="22">
        <v>2</v>
      </c>
      <c r="M102" s="6"/>
    </row>
    <row r="103" ht="19.5" customHeight="1" spans="1:13">
      <c r="A103" s="6">
        <v>102</v>
      </c>
      <c r="B103" s="7" t="s">
        <v>131</v>
      </c>
      <c r="C103" s="7">
        <v>20175112814</v>
      </c>
      <c r="D103" s="8">
        <v>13.75</v>
      </c>
      <c r="E103" s="18">
        <v>5</v>
      </c>
      <c r="F103" s="18">
        <v>5</v>
      </c>
      <c r="G103" s="18">
        <v>5</v>
      </c>
      <c r="H103" s="8"/>
      <c r="I103" s="8"/>
      <c r="J103" s="8">
        <v>19.66</v>
      </c>
      <c r="K103" s="20">
        <f t="shared" si="3"/>
        <v>48.41</v>
      </c>
      <c r="L103" s="22">
        <v>3</v>
      </c>
      <c r="M103" s="6"/>
    </row>
    <row r="104" ht="19.5" customHeight="1" spans="1:13">
      <c r="A104" s="6">
        <v>103</v>
      </c>
      <c r="B104" s="7" t="s">
        <v>132</v>
      </c>
      <c r="C104" s="7">
        <v>20175113221</v>
      </c>
      <c r="D104" s="8">
        <v>13.75</v>
      </c>
      <c r="E104" s="18">
        <v>5</v>
      </c>
      <c r="F104" s="18">
        <v>5</v>
      </c>
      <c r="G104" s="18">
        <v>5</v>
      </c>
      <c r="H104" s="8"/>
      <c r="I104" s="8"/>
      <c r="J104" s="8">
        <v>19.4</v>
      </c>
      <c r="K104" s="20">
        <f t="shared" si="3"/>
        <v>48.15</v>
      </c>
      <c r="L104" s="22">
        <v>4</v>
      </c>
      <c r="M104" s="6"/>
    </row>
    <row r="105" ht="19.5" customHeight="1" spans="1:13">
      <c r="A105" s="6">
        <v>104</v>
      </c>
      <c r="B105" s="7" t="s">
        <v>133</v>
      </c>
      <c r="C105" s="7">
        <v>20175113121</v>
      </c>
      <c r="D105" s="8">
        <v>12.875</v>
      </c>
      <c r="E105" s="18">
        <v>5</v>
      </c>
      <c r="F105" s="18">
        <v>5</v>
      </c>
      <c r="G105" s="18">
        <v>5</v>
      </c>
      <c r="H105" s="8"/>
      <c r="I105" s="8"/>
      <c r="J105" s="8">
        <v>19.9</v>
      </c>
      <c r="K105" s="20">
        <f t="shared" si="3"/>
        <v>47.775</v>
      </c>
      <c r="L105" s="22">
        <v>5</v>
      </c>
      <c r="M105" s="6"/>
    </row>
    <row r="106" ht="19.5" customHeight="1" spans="1:13">
      <c r="A106" s="6">
        <v>105</v>
      </c>
      <c r="B106" s="7" t="s">
        <v>134</v>
      </c>
      <c r="C106" s="7">
        <v>20175112601</v>
      </c>
      <c r="D106" s="8">
        <v>11.375</v>
      </c>
      <c r="E106" s="18">
        <v>5</v>
      </c>
      <c r="F106" s="18">
        <v>5</v>
      </c>
      <c r="G106" s="18">
        <v>5</v>
      </c>
      <c r="H106" s="8"/>
      <c r="I106" s="8"/>
      <c r="J106" s="8">
        <v>20</v>
      </c>
      <c r="K106" s="20">
        <f t="shared" si="3"/>
        <v>46.375</v>
      </c>
      <c r="L106" s="22">
        <v>6</v>
      </c>
      <c r="M106" s="6"/>
    </row>
    <row r="107" ht="19.5" customHeight="1" spans="1:13">
      <c r="A107" s="6">
        <v>106</v>
      </c>
      <c r="B107" s="7" t="s">
        <v>135</v>
      </c>
      <c r="C107" s="7">
        <v>20175112711</v>
      </c>
      <c r="D107" s="8">
        <v>11.25</v>
      </c>
      <c r="E107" s="18">
        <v>5</v>
      </c>
      <c r="F107" s="18">
        <v>5</v>
      </c>
      <c r="G107" s="18">
        <v>5</v>
      </c>
      <c r="H107" s="8"/>
      <c r="I107" s="8"/>
      <c r="J107" s="8">
        <v>19.54</v>
      </c>
      <c r="K107" s="20">
        <f t="shared" si="3"/>
        <v>45.79</v>
      </c>
      <c r="L107" s="22">
        <v>7</v>
      </c>
      <c r="M107" s="6"/>
    </row>
    <row r="108" ht="19.5" customHeight="1" spans="1:13">
      <c r="A108" s="6">
        <v>107</v>
      </c>
      <c r="B108" s="7" t="s">
        <v>136</v>
      </c>
      <c r="C108" s="7">
        <v>20155165127</v>
      </c>
      <c r="D108" s="8">
        <v>17.75</v>
      </c>
      <c r="E108" s="7">
        <v>5</v>
      </c>
      <c r="F108" s="7">
        <v>5</v>
      </c>
      <c r="G108" s="7">
        <v>5</v>
      </c>
      <c r="H108" s="8">
        <v>15.88</v>
      </c>
      <c r="I108" s="8">
        <v>20</v>
      </c>
      <c r="J108" s="8">
        <v>17.92</v>
      </c>
      <c r="K108" s="7">
        <f t="shared" ref="K108:K131" si="4">SUM(D108:J108)</f>
        <v>86.55</v>
      </c>
      <c r="L108" s="6">
        <v>1</v>
      </c>
      <c r="M108" s="6"/>
    </row>
    <row r="109" ht="19.5" customHeight="1" spans="1:13">
      <c r="A109" s="6">
        <v>108</v>
      </c>
      <c r="B109" s="7" t="s">
        <v>137</v>
      </c>
      <c r="C109" s="7">
        <v>20155165020</v>
      </c>
      <c r="D109" s="8">
        <v>17.25</v>
      </c>
      <c r="E109" s="7">
        <v>5</v>
      </c>
      <c r="F109" s="7">
        <v>5</v>
      </c>
      <c r="G109" s="7">
        <v>5</v>
      </c>
      <c r="H109" s="8">
        <v>15.86</v>
      </c>
      <c r="I109" s="8">
        <v>20</v>
      </c>
      <c r="J109" s="8">
        <v>17.74</v>
      </c>
      <c r="K109" s="7">
        <f t="shared" si="4"/>
        <v>85.85</v>
      </c>
      <c r="L109" s="6">
        <v>2</v>
      </c>
      <c r="M109" s="6"/>
    </row>
    <row r="110" ht="19.5" customHeight="1" spans="1:13">
      <c r="A110" s="6">
        <v>109</v>
      </c>
      <c r="B110" s="7" t="s">
        <v>138</v>
      </c>
      <c r="C110" s="7">
        <v>20155165101</v>
      </c>
      <c r="D110" s="8">
        <v>19.75</v>
      </c>
      <c r="E110" s="7">
        <v>5</v>
      </c>
      <c r="F110" s="7">
        <v>5</v>
      </c>
      <c r="G110" s="7">
        <v>5</v>
      </c>
      <c r="H110" s="8">
        <v>12</v>
      </c>
      <c r="I110" s="8">
        <v>20</v>
      </c>
      <c r="J110" s="8">
        <v>17.96</v>
      </c>
      <c r="K110" s="7">
        <f t="shared" si="4"/>
        <v>84.71</v>
      </c>
      <c r="L110" s="6">
        <v>3</v>
      </c>
      <c r="M110" s="6"/>
    </row>
    <row r="111" ht="19.5" customHeight="1" spans="1:13">
      <c r="A111" s="6">
        <v>110</v>
      </c>
      <c r="B111" s="7" t="s">
        <v>139</v>
      </c>
      <c r="C111" s="7">
        <v>20155165221</v>
      </c>
      <c r="D111" s="8">
        <v>16.5</v>
      </c>
      <c r="E111" s="7">
        <v>5</v>
      </c>
      <c r="F111" s="7">
        <v>5</v>
      </c>
      <c r="G111" s="7">
        <v>5</v>
      </c>
      <c r="H111" s="8">
        <v>14.38</v>
      </c>
      <c r="I111" s="8">
        <v>20</v>
      </c>
      <c r="J111" s="8">
        <v>17.73</v>
      </c>
      <c r="K111" s="7">
        <f t="shared" si="4"/>
        <v>83.61</v>
      </c>
      <c r="L111" s="6">
        <v>4</v>
      </c>
      <c r="M111" s="6"/>
    </row>
    <row r="112" ht="19.5" customHeight="1" spans="1:13">
      <c r="A112" s="6">
        <v>111</v>
      </c>
      <c r="B112" s="7" t="s">
        <v>140</v>
      </c>
      <c r="C112" s="7">
        <v>20155165211</v>
      </c>
      <c r="D112" s="8">
        <v>19.5</v>
      </c>
      <c r="E112" s="7">
        <v>5</v>
      </c>
      <c r="F112" s="7">
        <v>5</v>
      </c>
      <c r="G112" s="7">
        <v>5</v>
      </c>
      <c r="H112" s="8">
        <v>14.04</v>
      </c>
      <c r="I112" s="8">
        <v>15.2</v>
      </c>
      <c r="J112" s="8">
        <v>17.42</v>
      </c>
      <c r="K112" s="7">
        <f t="shared" si="4"/>
        <v>81.16</v>
      </c>
      <c r="L112" s="6">
        <v>5</v>
      </c>
      <c r="M112" s="6"/>
    </row>
    <row r="113" ht="19.5" customHeight="1" spans="1:13">
      <c r="A113" s="6">
        <v>112</v>
      </c>
      <c r="B113" s="7" t="s">
        <v>141</v>
      </c>
      <c r="C113" s="7">
        <v>20155165105</v>
      </c>
      <c r="D113" s="8">
        <v>16.875</v>
      </c>
      <c r="E113" s="7">
        <v>5</v>
      </c>
      <c r="F113" s="7">
        <v>5</v>
      </c>
      <c r="G113" s="7">
        <v>0</v>
      </c>
      <c r="H113" s="8">
        <v>16.9</v>
      </c>
      <c r="I113" s="8">
        <v>19.3</v>
      </c>
      <c r="J113" s="8">
        <v>17.8</v>
      </c>
      <c r="K113" s="7">
        <f t="shared" si="4"/>
        <v>80.875</v>
      </c>
      <c r="L113" s="6">
        <v>6</v>
      </c>
      <c r="M113" s="6"/>
    </row>
    <row r="114" ht="19.5" customHeight="1" spans="1:13">
      <c r="A114" s="6">
        <v>113</v>
      </c>
      <c r="B114" s="7" t="s">
        <v>142</v>
      </c>
      <c r="C114" s="7">
        <v>20155165110</v>
      </c>
      <c r="D114" s="8">
        <v>16.125</v>
      </c>
      <c r="E114" s="7">
        <v>5</v>
      </c>
      <c r="F114" s="7">
        <v>4.5</v>
      </c>
      <c r="G114" s="7">
        <v>0</v>
      </c>
      <c r="H114" s="8">
        <v>16.82</v>
      </c>
      <c r="I114" s="8">
        <v>17.1</v>
      </c>
      <c r="J114" s="8">
        <v>17.82</v>
      </c>
      <c r="K114" s="7">
        <f t="shared" si="4"/>
        <v>77.365</v>
      </c>
      <c r="L114" s="6">
        <v>7</v>
      </c>
      <c r="M114" s="6"/>
    </row>
    <row r="115" ht="19.5" customHeight="1" spans="1:13">
      <c r="A115" s="6">
        <v>114</v>
      </c>
      <c r="B115" s="7" t="s">
        <v>143</v>
      </c>
      <c r="C115" s="7">
        <v>20155165011</v>
      </c>
      <c r="D115" s="8">
        <v>15.25</v>
      </c>
      <c r="E115" s="7">
        <v>5</v>
      </c>
      <c r="F115" s="7">
        <v>4</v>
      </c>
      <c r="G115" s="7">
        <v>0</v>
      </c>
      <c r="H115" s="8">
        <v>17.14</v>
      </c>
      <c r="I115" s="8">
        <v>17.2</v>
      </c>
      <c r="J115" s="8">
        <v>17.68</v>
      </c>
      <c r="K115" s="7">
        <f t="shared" si="4"/>
        <v>76.27</v>
      </c>
      <c r="L115" s="6">
        <v>8</v>
      </c>
      <c r="M115" s="6"/>
    </row>
    <row r="116" ht="19.5" customHeight="1" spans="1:13">
      <c r="A116" s="6">
        <v>115</v>
      </c>
      <c r="B116" s="7" t="s">
        <v>144</v>
      </c>
      <c r="C116" s="7">
        <v>20155165124</v>
      </c>
      <c r="D116" s="8">
        <v>14.5</v>
      </c>
      <c r="E116" s="7">
        <v>5</v>
      </c>
      <c r="F116" s="7">
        <v>4</v>
      </c>
      <c r="G116" s="7">
        <v>0</v>
      </c>
      <c r="H116" s="8">
        <v>16.02</v>
      </c>
      <c r="I116" s="8">
        <v>18.6</v>
      </c>
      <c r="J116" s="8">
        <v>17.96</v>
      </c>
      <c r="K116" s="7">
        <f t="shared" si="4"/>
        <v>76.08</v>
      </c>
      <c r="L116" s="6">
        <v>9</v>
      </c>
      <c r="M116" s="6"/>
    </row>
    <row r="117" ht="19.5" customHeight="1" spans="1:13">
      <c r="A117" s="6">
        <v>116</v>
      </c>
      <c r="B117" s="7" t="s">
        <v>145</v>
      </c>
      <c r="C117" s="7">
        <v>20155164929</v>
      </c>
      <c r="D117" s="8">
        <v>14.75</v>
      </c>
      <c r="E117" s="7">
        <v>5</v>
      </c>
      <c r="F117" s="7">
        <v>5</v>
      </c>
      <c r="G117" s="7">
        <v>0</v>
      </c>
      <c r="H117" s="8">
        <v>15.04</v>
      </c>
      <c r="I117" s="8">
        <v>16.9</v>
      </c>
      <c r="J117" s="8">
        <v>17.7</v>
      </c>
      <c r="K117" s="7">
        <f t="shared" si="4"/>
        <v>74.39</v>
      </c>
      <c r="L117" s="6">
        <v>10</v>
      </c>
      <c r="M117" s="15"/>
    </row>
    <row r="118" ht="19.5" customHeight="1" spans="1:13">
      <c r="A118" s="6">
        <v>117</v>
      </c>
      <c r="B118" s="7" t="s">
        <v>146</v>
      </c>
      <c r="C118" s="7">
        <v>20155165027</v>
      </c>
      <c r="D118" s="8">
        <v>10.25</v>
      </c>
      <c r="E118" s="7">
        <v>5</v>
      </c>
      <c r="F118" s="7">
        <v>4.5</v>
      </c>
      <c r="G118" s="7">
        <v>0</v>
      </c>
      <c r="H118" s="8">
        <v>16.76</v>
      </c>
      <c r="I118" s="8">
        <v>19.6</v>
      </c>
      <c r="J118" s="8">
        <v>17.7</v>
      </c>
      <c r="K118" s="7">
        <f t="shared" si="4"/>
        <v>73.81</v>
      </c>
      <c r="L118" s="6">
        <v>11</v>
      </c>
      <c r="M118" s="6"/>
    </row>
    <row r="119" ht="19.5" customHeight="1" spans="1:13">
      <c r="A119" s="6">
        <v>118</v>
      </c>
      <c r="B119" s="7" t="s">
        <v>147</v>
      </c>
      <c r="C119" s="7">
        <v>20155165224</v>
      </c>
      <c r="D119" s="8">
        <v>13.125</v>
      </c>
      <c r="E119" s="7">
        <v>5</v>
      </c>
      <c r="F119" s="7">
        <v>4.5</v>
      </c>
      <c r="G119" s="7">
        <v>0</v>
      </c>
      <c r="H119" s="8">
        <v>17.84</v>
      </c>
      <c r="I119" s="8">
        <v>17.1</v>
      </c>
      <c r="J119" s="8">
        <v>16.23</v>
      </c>
      <c r="K119" s="7">
        <f t="shared" si="4"/>
        <v>73.795</v>
      </c>
      <c r="L119" s="6">
        <v>12</v>
      </c>
      <c r="M119" s="6"/>
    </row>
    <row r="120" ht="19.5" customHeight="1" spans="1:13">
      <c r="A120" s="6">
        <v>119</v>
      </c>
      <c r="B120" s="7" t="s">
        <v>148</v>
      </c>
      <c r="C120" s="7">
        <v>20155165019</v>
      </c>
      <c r="D120" s="8">
        <v>13.375</v>
      </c>
      <c r="E120" s="7">
        <v>5</v>
      </c>
      <c r="F120" s="7">
        <v>4</v>
      </c>
      <c r="G120" s="7">
        <v>0</v>
      </c>
      <c r="H120" s="8">
        <v>14.9</v>
      </c>
      <c r="I120" s="8">
        <v>18.5</v>
      </c>
      <c r="J120" s="8">
        <v>17.78</v>
      </c>
      <c r="K120" s="7">
        <f t="shared" si="4"/>
        <v>73.555</v>
      </c>
      <c r="L120" s="6">
        <v>13</v>
      </c>
      <c r="M120" s="6"/>
    </row>
    <row r="121" ht="19.5" customHeight="1" spans="1:13">
      <c r="A121" s="6">
        <v>120</v>
      </c>
      <c r="B121" s="7" t="s">
        <v>149</v>
      </c>
      <c r="C121" s="7">
        <v>20155165228</v>
      </c>
      <c r="D121" s="8">
        <v>14.875</v>
      </c>
      <c r="E121" s="7">
        <v>5</v>
      </c>
      <c r="F121" s="7">
        <v>4</v>
      </c>
      <c r="G121" s="7">
        <v>0</v>
      </c>
      <c r="H121" s="8">
        <v>16.08</v>
      </c>
      <c r="I121" s="8">
        <v>15.6</v>
      </c>
      <c r="J121" s="8">
        <v>17.73</v>
      </c>
      <c r="K121" s="7">
        <f t="shared" si="4"/>
        <v>73.285</v>
      </c>
      <c r="L121" s="6">
        <v>14</v>
      </c>
      <c r="M121" s="6"/>
    </row>
    <row r="122" ht="19.5" customHeight="1" spans="1:13">
      <c r="A122" s="6">
        <v>121</v>
      </c>
      <c r="B122" s="7" t="s">
        <v>150</v>
      </c>
      <c r="C122" s="7">
        <v>20155165009</v>
      </c>
      <c r="D122" s="8">
        <v>12</v>
      </c>
      <c r="E122" s="7">
        <v>5</v>
      </c>
      <c r="F122" s="7">
        <v>4</v>
      </c>
      <c r="G122" s="7">
        <v>0</v>
      </c>
      <c r="H122" s="8">
        <v>16</v>
      </c>
      <c r="I122" s="8">
        <v>17.5</v>
      </c>
      <c r="J122" s="8">
        <v>17.66</v>
      </c>
      <c r="K122" s="7">
        <f t="shared" si="4"/>
        <v>72.16</v>
      </c>
      <c r="L122" s="6">
        <v>15</v>
      </c>
      <c r="M122" s="6"/>
    </row>
    <row r="123" ht="19.5" customHeight="1" spans="1:13">
      <c r="A123" s="6">
        <v>122</v>
      </c>
      <c r="B123" s="7" t="s">
        <v>151</v>
      </c>
      <c r="C123" s="7">
        <v>20145258018</v>
      </c>
      <c r="D123" s="8">
        <v>13.75</v>
      </c>
      <c r="E123" s="7">
        <v>5</v>
      </c>
      <c r="F123" s="7">
        <v>0</v>
      </c>
      <c r="G123" s="7">
        <v>0</v>
      </c>
      <c r="H123" s="8">
        <v>15.56</v>
      </c>
      <c r="I123" s="8">
        <v>20</v>
      </c>
      <c r="J123" s="8">
        <v>17.76</v>
      </c>
      <c r="K123" s="7">
        <f t="shared" si="4"/>
        <v>72.07</v>
      </c>
      <c r="L123" s="6">
        <v>16</v>
      </c>
      <c r="M123" s="6"/>
    </row>
    <row r="124" ht="19.5" customHeight="1" spans="1:13">
      <c r="A124" s="6">
        <v>123</v>
      </c>
      <c r="B124" s="7" t="s">
        <v>152</v>
      </c>
      <c r="C124" s="7">
        <v>20145258011</v>
      </c>
      <c r="D124" s="8">
        <v>15.125</v>
      </c>
      <c r="E124" s="7">
        <v>5</v>
      </c>
      <c r="F124" s="7">
        <v>0</v>
      </c>
      <c r="G124" s="7">
        <v>3</v>
      </c>
      <c r="H124" s="8">
        <v>13.18</v>
      </c>
      <c r="I124" s="8">
        <v>17.25</v>
      </c>
      <c r="J124" s="8">
        <v>17.2</v>
      </c>
      <c r="K124" s="7">
        <f t="shared" si="4"/>
        <v>70.755</v>
      </c>
      <c r="L124" s="6">
        <v>17</v>
      </c>
      <c r="M124" s="15"/>
    </row>
    <row r="125" ht="19.5" customHeight="1" spans="1:13">
      <c r="A125" s="6">
        <v>124</v>
      </c>
      <c r="B125" s="7" t="s">
        <v>153</v>
      </c>
      <c r="C125" s="7">
        <v>20155164902</v>
      </c>
      <c r="D125" s="8">
        <v>7.5</v>
      </c>
      <c r="E125" s="7">
        <v>5</v>
      </c>
      <c r="F125" s="7">
        <v>4.5</v>
      </c>
      <c r="G125" s="7">
        <v>0</v>
      </c>
      <c r="H125" s="8">
        <v>15.18</v>
      </c>
      <c r="I125" s="8">
        <v>20</v>
      </c>
      <c r="J125" s="8">
        <v>17.44</v>
      </c>
      <c r="K125" s="7">
        <f t="shared" si="4"/>
        <v>69.62</v>
      </c>
      <c r="L125" s="6">
        <v>18</v>
      </c>
      <c r="M125" s="6"/>
    </row>
    <row r="126" ht="19.5" customHeight="1" spans="1:13">
      <c r="A126" s="6">
        <v>125</v>
      </c>
      <c r="B126" s="7" t="s">
        <v>154</v>
      </c>
      <c r="C126" s="7">
        <v>20155164901</v>
      </c>
      <c r="D126" s="8">
        <v>12</v>
      </c>
      <c r="E126" s="7">
        <v>5</v>
      </c>
      <c r="F126" s="7">
        <v>0</v>
      </c>
      <c r="G126" s="7">
        <v>0</v>
      </c>
      <c r="H126" s="8">
        <v>13.8</v>
      </c>
      <c r="I126" s="8">
        <v>19.7</v>
      </c>
      <c r="J126" s="8">
        <v>17.62</v>
      </c>
      <c r="K126" s="7">
        <f t="shared" si="4"/>
        <v>68.12</v>
      </c>
      <c r="L126" s="6">
        <v>19</v>
      </c>
      <c r="M126" s="15"/>
    </row>
    <row r="127" ht="19.5" customHeight="1" spans="1:13">
      <c r="A127" s="6">
        <v>126</v>
      </c>
      <c r="B127" s="7" t="s">
        <v>155</v>
      </c>
      <c r="C127" s="7">
        <v>20155165003</v>
      </c>
      <c r="D127" s="8">
        <v>9.5</v>
      </c>
      <c r="E127" s="7">
        <v>5</v>
      </c>
      <c r="F127" s="7">
        <v>0</v>
      </c>
      <c r="G127" s="7">
        <v>0</v>
      </c>
      <c r="H127" s="8">
        <v>14.2</v>
      </c>
      <c r="I127" s="8">
        <v>19.2</v>
      </c>
      <c r="J127" s="8">
        <v>17.52</v>
      </c>
      <c r="K127" s="7">
        <f t="shared" si="4"/>
        <v>65.42</v>
      </c>
      <c r="L127" s="6">
        <v>20</v>
      </c>
      <c r="M127" s="15"/>
    </row>
    <row r="128" ht="19.5" customHeight="1" spans="1:13">
      <c r="A128" s="6">
        <v>127</v>
      </c>
      <c r="B128" s="7" t="s">
        <v>156</v>
      </c>
      <c r="C128" s="7">
        <v>20173160233</v>
      </c>
      <c r="D128" s="8">
        <v>17.25</v>
      </c>
      <c r="E128" s="6">
        <v>5</v>
      </c>
      <c r="F128" s="6">
        <v>5</v>
      </c>
      <c r="G128" s="6">
        <v>5</v>
      </c>
      <c r="H128" s="8"/>
      <c r="I128" s="8"/>
      <c r="J128" s="8">
        <v>19.54</v>
      </c>
      <c r="K128" s="6">
        <f t="shared" si="4"/>
        <v>51.79</v>
      </c>
      <c r="L128" s="6">
        <v>1</v>
      </c>
      <c r="M128" s="6"/>
    </row>
    <row r="129" ht="19.5" customHeight="1" spans="1:13">
      <c r="A129" s="6">
        <v>128</v>
      </c>
      <c r="B129" s="7" t="s">
        <v>157</v>
      </c>
      <c r="C129" s="7">
        <v>20173160404</v>
      </c>
      <c r="D129" s="8">
        <v>15.625</v>
      </c>
      <c r="E129" s="6">
        <v>5</v>
      </c>
      <c r="F129" s="6">
        <v>5</v>
      </c>
      <c r="G129" s="6">
        <v>5</v>
      </c>
      <c r="H129" s="8"/>
      <c r="I129" s="8"/>
      <c r="J129" s="8">
        <v>18.78</v>
      </c>
      <c r="K129" s="6">
        <f t="shared" si="4"/>
        <v>49.405</v>
      </c>
      <c r="L129" s="6">
        <v>2</v>
      </c>
      <c r="M129" s="6"/>
    </row>
    <row r="130" ht="19.5" customHeight="1" spans="1:13">
      <c r="A130" s="6">
        <v>129</v>
      </c>
      <c r="B130" s="7" t="s">
        <v>158</v>
      </c>
      <c r="C130" s="7">
        <v>20173160102</v>
      </c>
      <c r="D130" s="8">
        <v>13.75</v>
      </c>
      <c r="E130" s="6">
        <v>5</v>
      </c>
      <c r="F130" s="6">
        <v>5</v>
      </c>
      <c r="G130" s="6">
        <v>5</v>
      </c>
      <c r="H130" s="8"/>
      <c r="I130" s="8"/>
      <c r="J130" s="8">
        <v>18.58</v>
      </c>
      <c r="K130" s="6">
        <f t="shared" si="4"/>
        <v>47.33</v>
      </c>
      <c r="L130" s="6">
        <v>3</v>
      </c>
      <c r="M130" s="6"/>
    </row>
    <row r="131" ht="19.5" customHeight="1" spans="1:13">
      <c r="A131" s="6">
        <v>130</v>
      </c>
      <c r="B131" s="7" t="s">
        <v>159</v>
      </c>
      <c r="C131" s="7">
        <v>20173160304</v>
      </c>
      <c r="D131" s="8">
        <v>8.125</v>
      </c>
      <c r="E131" s="6">
        <v>5</v>
      </c>
      <c r="F131" s="6">
        <v>5</v>
      </c>
      <c r="G131" s="6">
        <v>5</v>
      </c>
      <c r="H131" s="8"/>
      <c r="I131" s="8"/>
      <c r="J131" s="8">
        <v>18.48</v>
      </c>
      <c r="K131" s="6">
        <f t="shared" si="4"/>
        <v>41.605</v>
      </c>
      <c r="L131" s="6">
        <v>4</v>
      </c>
      <c r="M131" s="6"/>
    </row>
    <row r="132" ht="19.5" customHeight="1" spans="1:13">
      <c r="A132" s="6">
        <v>131</v>
      </c>
      <c r="B132" s="23" t="s">
        <v>160</v>
      </c>
      <c r="C132" s="9">
        <v>20163160428</v>
      </c>
      <c r="D132" s="24">
        <v>16.75</v>
      </c>
      <c r="E132" s="24">
        <v>5</v>
      </c>
      <c r="F132" s="24">
        <v>5</v>
      </c>
      <c r="G132" s="24">
        <v>5</v>
      </c>
      <c r="H132" s="24">
        <v>13.48</v>
      </c>
      <c r="I132" s="24">
        <v>18.55</v>
      </c>
      <c r="J132" s="24">
        <v>19.74</v>
      </c>
      <c r="K132" s="24">
        <f t="shared" ref="K132:K144" si="5">D132+E132+F132+G132+H132+I132+J132</f>
        <v>83.52</v>
      </c>
      <c r="L132" s="24">
        <v>1</v>
      </c>
      <c r="M132" s="6"/>
    </row>
    <row r="133" ht="19.5" customHeight="1" spans="1:13">
      <c r="A133" s="6">
        <v>132</v>
      </c>
      <c r="B133" s="23" t="s">
        <v>161</v>
      </c>
      <c r="C133" s="23">
        <v>20163352604</v>
      </c>
      <c r="D133" s="25">
        <v>15</v>
      </c>
      <c r="E133" s="24">
        <v>5</v>
      </c>
      <c r="F133" s="24">
        <v>5</v>
      </c>
      <c r="G133" s="24">
        <v>5</v>
      </c>
      <c r="H133" s="24">
        <v>13.01</v>
      </c>
      <c r="I133" s="24">
        <v>17.56</v>
      </c>
      <c r="J133" s="24">
        <v>19.34</v>
      </c>
      <c r="K133" s="24">
        <f t="shared" si="5"/>
        <v>79.91</v>
      </c>
      <c r="L133" s="24">
        <v>2</v>
      </c>
      <c r="M133" s="6"/>
    </row>
    <row r="134" ht="19.5" customHeight="1" spans="1:13">
      <c r="A134" s="6">
        <v>133</v>
      </c>
      <c r="B134" s="23" t="s">
        <v>162</v>
      </c>
      <c r="C134" s="23">
        <v>20163160328</v>
      </c>
      <c r="D134" s="24">
        <v>12</v>
      </c>
      <c r="E134" s="24">
        <v>5</v>
      </c>
      <c r="F134" s="24">
        <v>5</v>
      </c>
      <c r="G134" s="24">
        <v>5</v>
      </c>
      <c r="H134" s="24">
        <v>13.24</v>
      </c>
      <c r="I134" s="24">
        <v>19.41</v>
      </c>
      <c r="J134" s="24">
        <v>18.7</v>
      </c>
      <c r="K134" s="24">
        <f t="shared" si="5"/>
        <v>78.35</v>
      </c>
      <c r="L134" s="24">
        <v>3</v>
      </c>
      <c r="M134" s="6"/>
    </row>
    <row r="135" ht="19.5" customHeight="1" spans="1:13">
      <c r="A135" s="6">
        <v>134</v>
      </c>
      <c r="B135" s="23" t="s">
        <v>163</v>
      </c>
      <c r="C135" s="23">
        <v>20163160222</v>
      </c>
      <c r="D135" s="24">
        <v>13.25</v>
      </c>
      <c r="E135" s="24">
        <v>5</v>
      </c>
      <c r="F135" s="24">
        <v>5</v>
      </c>
      <c r="G135" s="24">
        <v>5</v>
      </c>
      <c r="H135" s="24">
        <v>14.23</v>
      </c>
      <c r="I135" s="24">
        <v>15.58</v>
      </c>
      <c r="J135" s="24">
        <v>19.76</v>
      </c>
      <c r="K135" s="24">
        <f t="shared" si="5"/>
        <v>77.82</v>
      </c>
      <c r="L135" s="24">
        <v>4</v>
      </c>
      <c r="M135" s="6"/>
    </row>
    <row r="136" ht="19.5" customHeight="1" spans="1:13">
      <c r="A136" s="6">
        <v>135</v>
      </c>
      <c r="B136" s="23" t="s">
        <v>164</v>
      </c>
      <c r="C136" s="9">
        <v>20163160129</v>
      </c>
      <c r="D136" s="24">
        <v>15.5</v>
      </c>
      <c r="E136" s="24">
        <v>5</v>
      </c>
      <c r="F136" s="24">
        <v>5</v>
      </c>
      <c r="G136" s="24">
        <v>5</v>
      </c>
      <c r="H136" s="24">
        <v>13.06</v>
      </c>
      <c r="I136" s="24">
        <v>15.75</v>
      </c>
      <c r="J136" s="24">
        <v>18.44</v>
      </c>
      <c r="K136" s="24">
        <f t="shared" si="5"/>
        <v>77.75</v>
      </c>
      <c r="L136" s="24">
        <v>5</v>
      </c>
      <c r="M136" s="6"/>
    </row>
    <row r="137" ht="19.5" customHeight="1" spans="1:13">
      <c r="A137" s="6">
        <v>136</v>
      </c>
      <c r="B137" s="23" t="s">
        <v>165</v>
      </c>
      <c r="C137" s="23">
        <v>20163160219</v>
      </c>
      <c r="D137" s="25">
        <v>15.38</v>
      </c>
      <c r="E137" s="24">
        <v>5</v>
      </c>
      <c r="F137" s="24">
        <v>5</v>
      </c>
      <c r="G137" s="24">
        <v>5</v>
      </c>
      <c r="H137" s="24">
        <v>13.7</v>
      </c>
      <c r="I137" s="24">
        <v>15</v>
      </c>
      <c r="J137" s="24">
        <v>18.6</v>
      </c>
      <c r="K137" s="24">
        <f t="shared" si="5"/>
        <v>77.68</v>
      </c>
      <c r="L137" s="24">
        <v>6</v>
      </c>
      <c r="M137" s="6"/>
    </row>
    <row r="138" ht="19.5" customHeight="1" spans="1:13">
      <c r="A138" s="6">
        <v>137</v>
      </c>
      <c r="B138" s="23" t="s">
        <v>166</v>
      </c>
      <c r="C138" s="9">
        <v>20163160308</v>
      </c>
      <c r="D138" s="24">
        <v>13.25</v>
      </c>
      <c r="E138" s="24">
        <v>5</v>
      </c>
      <c r="F138" s="24">
        <v>5</v>
      </c>
      <c r="G138" s="24">
        <v>5</v>
      </c>
      <c r="H138" s="24">
        <v>14.13</v>
      </c>
      <c r="I138" s="24">
        <v>16.56</v>
      </c>
      <c r="J138" s="24">
        <v>18.36</v>
      </c>
      <c r="K138" s="24">
        <f t="shared" si="5"/>
        <v>77.3</v>
      </c>
      <c r="L138" s="24">
        <v>7</v>
      </c>
      <c r="M138" s="6"/>
    </row>
    <row r="139" ht="19.5" customHeight="1" spans="1:13">
      <c r="A139" s="6">
        <v>138</v>
      </c>
      <c r="B139" s="23" t="s">
        <v>167</v>
      </c>
      <c r="C139" s="9">
        <v>20163160101</v>
      </c>
      <c r="D139" s="24">
        <v>12.63</v>
      </c>
      <c r="E139" s="24">
        <v>5</v>
      </c>
      <c r="F139" s="24">
        <v>5</v>
      </c>
      <c r="G139" s="24">
        <v>5</v>
      </c>
      <c r="H139" s="24">
        <v>13.51</v>
      </c>
      <c r="I139" s="24">
        <v>16.95</v>
      </c>
      <c r="J139" s="24">
        <v>18.54</v>
      </c>
      <c r="K139" s="24">
        <f t="shared" si="5"/>
        <v>76.63</v>
      </c>
      <c r="L139" s="24">
        <v>8</v>
      </c>
      <c r="M139" s="6"/>
    </row>
    <row r="140" ht="19.5" customHeight="1" spans="1:13">
      <c r="A140" s="6">
        <v>139</v>
      </c>
      <c r="B140" s="23" t="s">
        <v>168</v>
      </c>
      <c r="C140" s="9">
        <v>20163160315</v>
      </c>
      <c r="D140" s="24">
        <v>13.38</v>
      </c>
      <c r="E140" s="24">
        <v>5</v>
      </c>
      <c r="F140" s="24">
        <v>5</v>
      </c>
      <c r="G140" s="24">
        <v>5</v>
      </c>
      <c r="H140" s="24">
        <v>14</v>
      </c>
      <c r="I140" s="24">
        <v>15.6</v>
      </c>
      <c r="J140" s="24">
        <v>18.58</v>
      </c>
      <c r="K140" s="24">
        <f t="shared" si="5"/>
        <v>76.56</v>
      </c>
      <c r="L140" s="24">
        <v>9</v>
      </c>
      <c r="M140" s="6"/>
    </row>
    <row r="141" ht="19.5" customHeight="1" spans="1:13">
      <c r="A141" s="6">
        <v>140</v>
      </c>
      <c r="B141" s="23" t="s">
        <v>169</v>
      </c>
      <c r="C141" s="9">
        <v>20163160204</v>
      </c>
      <c r="D141" s="24">
        <v>13.13</v>
      </c>
      <c r="E141" s="24">
        <v>5</v>
      </c>
      <c r="F141" s="24">
        <v>5</v>
      </c>
      <c r="G141" s="24">
        <v>5</v>
      </c>
      <c r="H141" s="24">
        <v>13.88</v>
      </c>
      <c r="I141" s="24">
        <v>15.1</v>
      </c>
      <c r="J141" s="24">
        <v>19.32</v>
      </c>
      <c r="K141" s="24">
        <f t="shared" si="5"/>
        <v>76.43</v>
      </c>
      <c r="L141" s="24">
        <v>10</v>
      </c>
      <c r="M141" s="6"/>
    </row>
    <row r="142" ht="19.5" customHeight="1" spans="1:13">
      <c r="A142" s="6">
        <v>141</v>
      </c>
      <c r="B142" s="23" t="s">
        <v>170</v>
      </c>
      <c r="C142" s="9">
        <v>20163160230</v>
      </c>
      <c r="D142" s="24">
        <v>11</v>
      </c>
      <c r="E142" s="24">
        <v>5</v>
      </c>
      <c r="F142" s="24">
        <v>5</v>
      </c>
      <c r="G142" s="24">
        <v>5</v>
      </c>
      <c r="H142" s="24">
        <v>13.66</v>
      </c>
      <c r="I142" s="24">
        <v>18.53</v>
      </c>
      <c r="J142" s="24">
        <v>17.82</v>
      </c>
      <c r="K142" s="24">
        <f t="shared" si="5"/>
        <v>76.01</v>
      </c>
      <c r="L142" s="24">
        <v>11</v>
      </c>
      <c r="M142" s="6"/>
    </row>
    <row r="143" ht="19.5" customHeight="1" spans="1:13">
      <c r="A143" s="6">
        <v>142</v>
      </c>
      <c r="B143" s="23" t="s">
        <v>171</v>
      </c>
      <c r="C143" s="23">
        <v>20163160318</v>
      </c>
      <c r="D143" s="24">
        <v>13.63</v>
      </c>
      <c r="E143" s="24">
        <v>5</v>
      </c>
      <c r="F143" s="24">
        <v>5</v>
      </c>
      <c r="G143" s="24">
        <v>5</v>
      </c>
      <c r="H143" s="24">
        <v>13.03</v>
      </c>
      <c r="I143" s="24">
        <v>15.55</v>
      </c>
      <c r="J143" s="24">
        <v>17.12</v>
      </c>
      <c r="K143" s="24">
        <f t="shared" si="5"/>
        <v>74.33</v>
      </c>
      <c r="L143" s="24">
        <v>12</v>
      </c>
      <c r="M143" s="6"/>
    </row>
    <row r="144" ht="19.5" customHeight="1" spans="1:13">
      <c r="A144" s="6">
        <v>143</v>
      </c>
      <c r="B144" s="23" t="s">
        <v>172</v>
      </c>
      <c r="C144" s="9">
        <v>20163371223</v>
      </c>
      <c r="D144" s="24">
        <v>12.75</v>
      </c>
      <c r="E144" s="24">
        <v>5</v>
      </c>
      <c r="F144" s="24">
        <v>5</v>
      </c>
      <c r="G144" s="24">
        <v>5</v>
      </c>
      <c r="H144" s="24">
        <v>14.26</v>
      </c>
      <c r="I144" s="24">
        <v>13.5</v>
      </c>
      <c r="J144" s="24">
        <v>18.38</v>
      </c>
      <c r="K144" s="24">
        <f t="shared" si="5"/>
        <v>73.89</v>
      </c>
      <c r="L144" s="24">
        <v>13</v>
      </c>
      <c r="M144" s="6"/>
    </row>
    <row r="145" ht="19.5" customHeight="1" spans="1:13">
      <c r="A145" s="6">
        <v>144</v>
      </c>
      <c r="B145" s="6" t="s">
        <v>173</v>
      </c>
      <c r="C145" s="6">
        <v>20176152803</v>
      </c>
      <c r="D145" s="6">
        <v>20.5</v>
      </c>
      <c r="E145" s="6">
        <v>5</v>
      </c>
      <c r="F145" s="6">
        <v>5</v>
      </c>
      <c r="G145" s="6">
        <v>5</v>
      </c>
      <c r="H145" s="6"/>
      <c r="I145" s="6"/>
      <c r="J145" s="6">
        <v>19.16</v>
      </c>
      <c r="K145" s="6">
        <v>54.66</v>
      </c>
      <c r="L145" s="6">
        <v>1</v>
      </c>
      <c r="M145" s="6"/>
    </row>
    <row r="146" ht="19.5" customHeight="1" spans="1:13">
      <c r="A146" s="6">
        <v>145</v>
      </c>
      <c r="B146" s="6" t="s">
        <v>174</v>
      </c>
      <c r="C146" s="6">
        <v>20176153309</v>
      </c>
      <c r="D146" s="6">
        <v>20</v>
      </c>
      <c r="E146" s="6">
        <v>5</v>
      </c>
      <c r="F146" s="6">
        <v>5</v>
      </c>
      <c r="G146" s="6">
        <v>5</v>
      </c>
      <c r="H146" s="6"/>
      <c r="I146" s="6"/>
      <c r="J146" s="6">
        <v>19.52</v>
      </c>
      <c r="K146" s="6">
        <v>54.52</v>
      </c>
      <c r="L146" s="6">
        <v>2</v>
      </c>
      <c r="M146" s="6"/>
    </row>
    <row r="147" ht="19.5" customHeight="1" spans="1:13">
      <c r="A147" s="6">
        <v>146</v>
      </c>
      <c r="B147" s="6" t="s">
        <v>175</v>
      </c>
      <c r="C147" s="6">
        <v>20176152806</v>
      </c>
      <c r="D147" s="6">
        <v>20</v>
      </c>
      <c r="E147" s="6">
        <v>5</v>
      </c>
      <c r="F147" s="6">
        <v>5</v>
      </c>
      <c r="G147" s="6">
        <v>5</v>
      </c>
      <c r="H147" s="6"/>
      <c r="I147" s="6"/>
      <c r="J147" s="6">
        <v>19.2</v>
      </c>
      <c r="K147" s="6">
        <v>54.2</v>
      </c>
      <c r="L147" s="6">
        <v>3</v>
      </c>
      <c r="M147" s="6"/>
    </row>
    <row r="148" ht="19.5" customHeight="1" spans="1:13">
      <c r="A148" s="6">
        <v>147</v>
      </c>
      <c r="B148" s="6" t="s">
        <v>176</v>
      </c>
      <c r="C148" s="6">
        <v>20176152901</v>
      </c>
      <c r="D148" s="6">
        <v>18.75</v>
      </c>
      <c r="E148" s="6">
        <v>5</v>
      </c>
      <c r="F148" s="6">
        <v>5</v>
      </c>
      <c r="G148" s="6">
        <v>5</v>
      </c>
      <c r="H148" s="6"/>
      <c r="I148" s="6"/>
      <c r="J148" s="6">
        <v>19.8</v>
      </c>
      <c r="K148" s="6">
        <v>53.55</v>
      </c>
      <c r="L148" s="6">
        <v>4</v>
      </c>
      <c r="M148" s="6"/>
    </row>
    <row r="149" ht="19.5" customHeight="1" spans="1:13">
      <c r="A149" s="6">
        <v>148</v>
      </c>
      <c r="B149" s="6" t="s">
        <v>177</v>
      </c>
      <c r="C149" s="6">
        <v>20176152727</v>
      </c>
      <c r="D149" s="6">
        <v>18.63</v>
      </c>
      <c r="E149" s="6">
        <v>5</v>
      </c>
      <c r="F149" s="6">
        <v>5</v>
      </c>
      <c r="G149" s="6">
        <v>5</v>
      </c>
      <c r="H149" s="6"/>
      <c r="I149" s="6"/>
      <c r="J149" s="6">
        <v>19.6</v>
      </c>
      <c r="K149" s="6">
        <v>53.23</v>
      </c>
      <c r="L149" s="6">
        <v>5</v>
      </c>
      <c r="M149" s="6"/>
    </row>
    <row r="150" ht="19.5" customHeight="1" spans="1:13">
      <c r="A150" s="6">
        <v>149</v>
      </c>
      <c r="B150" s="6" t="s">
        <v>178</v>
      </c>
      <c r="C150" s="6">
        <v>20176152801</v>
      </c>
      <c r="D150" s="6">
        <v>18.38</v>
      </c>
      <c r="E150" s="6">
        <v>5</v>
      </c>
      <c r="F150" s="6">
        <v>5</v>
      </c>
      <c r="G150" s="6">
        <v>5</v>
      </c>
      <c r="H150" s="6"/>
      <c r="I150" s="6"/>
      <c r="J150" s="6">
        <v>19.22</v>
      </c>
      <c r="K150" s="6">
        <v>52.6</v>
      </c>
      <c r="L150" s="6">
        <v>6</v>
      </c>
      <c r="M150" s="6"/>
    </row>
  </sheetData>
  <sortState ref="A2:M30">
    <sortCondition ref="K2" descending="1"/>
  </sortState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L8"/>
    </sheetView>
  </sheetViews>
  <sheetFormatPr defaultColWidth="9" defaultRowHeight="13.5"/>
  <cols>
    <col min="3" max="3" width="12.625"/>
  </cols>
  <sheetData/>
  <sortState ref="A2:K8">
    <sortCondition ref="K2" descending="1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" sqref="A9:L14"/>
    </sheetView>
  </sheetViews>
  <sheetFormatPr defaultColWidth="9" defaultRowHeight="13.5"/>
  <cols>
    <col min="3" max="3" width="12.625"/>
  </cols>
  <sheetData/>
  <sortState ref="A9:K14">
    <sortCondition ref="K9" descending="1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飞舞的钟摆</cp:lastModifiedBy>
  <dcterms:created xsi:type="dcterms:W3CDTF">2006-09-16T00:00:00Z</dcterms:created>
  <dcterms:modified xsi:type="dcterms:W3CDTF">2018-12-09T11:32:35Z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